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C7F4582D-08ED-4D50-B423-057CC41AEF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G-301N　設置1" sheetId="6" r:id="rId1"/>
    <sheet name="LG-301N　設置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3" l="1"/>
  <c r="S47" i="6"/>
  <c r="D2" i="3"/>
  <c r="G51" i="6"/>
</calcChain>
</file>

<file path=xl/sharedStrings.xml><?xml version="1.0" encoding="utf-8"?>
<sst xmlns="http://schemas.openxmlformats.org/spreadsheetml/2006/main" count="308" uniqueCount="133">
  <si>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</si>
  <si>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</si>
  <si>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</si>
  <si>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</si>
  <si>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</si>
  <si>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</si>
  <si>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</si>
  <si>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型　式</t>
    <rPh sb="0" eb="1">
      <t>カタ</t>
    </rPh>
    <rPh sb="2" eb="3">
      <t>シキ</t>
    </rPh>
    <phoneticPr fontId="3"/>
  </si>
  <si>
    <t>NetLG-301N</t>
    <phoneticPr fontId="3"/>
  </si>
  <si>
    <t>ネットワークアドレス</t>
  </si>
  <si>
    <t>＃</t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</si>
  <si>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</si>
  <si>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</si>
  <si>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</si>
  <si>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</si>
  <si>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</si>
  <si>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水位記録インターバル</t>
    <rPh sb="0" eb="2">
      <t>スイイ</t>
    </rPh>
    <rPh sb="2" eb="4">
      <t>キロク</t>
    </rPh>
    <phoneticPr fontId="3"/>
  </si>
  <si>
    <t>製造年月</t>
    <rPh sb="0" eb="2">
      <t>セイゾウ</t>
    </rPh>
    <rPh sb="2" eb="3">
      <t>ネン</t>
    </rPh>
    <rPh sb="3" eb="4">
      <t>ツキ</t>
    </rPh>
    <phoneticPr fontId="3"/>
  </si>
  <si>
    <t>インターバル6時間</t>
    <rPh sb="7" eb="9">
      <t>ジカン</t>
    </rPh>
    <phoneticPr fontId="3"/>
  </si>
  <si>
    <t>【水位センサ】</t>
    <rPh sb="1" eb="3">
      <t>スイイ</t>
    </rPh>
    <phoneticPr fontId="3"/>
  </si>
  <si>
    <t>以上の記録時刻</t>
    <rPh sb="3" eb="5">
      <t>キロク</t>
    </rPh>
    <rPh sb="5" eb="7">
      <t>ジコク</t>
    </rPh>
    <phoneticPr fontId="3"/>
  </si>
  <si>
    <t>ｍ計</t>
    <rPh sb="1" eb="2">
      <t>ケイ</t>
    </rPh>
    <phoneticPr fontId="3"/>
  </si>
  <si>
    <t>ｍ付</t>
    <rPh sb="1" eb="2">
      <t>ツキ</t>
    </rPh>
    <phoneticPr fontId="3"/>
  </si>
  <si>
    <t>ひずみ記録インターバル</t>
    <rPh sb="3" eb="5">
      <t>キロク</t>
    </rPh>
    <phoneticPr fontId="3"/>
  </si>
  <si>
    <t>製造年月</t>
    <rPh sb="0" eb="2">
      <t>セイゾウ</t>
    </rPh>
    <rPh sb="2" eb="4">
      <t>ネンゲツ</t>
    </rPh>
    <phoneticPr fontId="3"/>
  </si>
  <si>
    <t>増設ユニット</t>
    <rPh sb="0" eb="2">
      <t>ゾウセツ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</si>
  <si>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</si>
  <si>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</si>
  <si>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認識</t>
    <rPh sb="0" eb="2">
      <t>ニンシキ</t>
    </rPh>
    <phoneticPr fontId="3"/>
  </si>
  <si>
    <t>ch総数</t>
    <rPh sb="2" eb="4">
      <t>ソウスウ</t>
    </rPh>
    <phoneticPr fontId="3"/>
  </si>
  <si>
    <t>ch</t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</si>
  <si>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</si>
  <si>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</si>
  <si>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</si>
  <si>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</si>
  <si>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</si>
  <si>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</si>
  <si>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GL-m</t>
    <phoneticPr fontId="3"/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</si>
  <si>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</si>
  <si>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</si>
  <si>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</si>
  <si>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地点名：</t>
    <rPh sb="0" eb="2">
      <t>チテン</t>
    </rPh>
    <rPh sb="2" eb="3">
      <t>メイ</t>
    </rPh>
    <phoneticPr fontId="3"/>
  </si>
  <si>
    <t>ノイズフィルタ</t>
  </si>
  <si>
    <t>Hz</t>
  </si>
  <si>
    <t>ch</t>
    <phoneticPr fontId="3"/>
  </si>
  <si>
    <t>オフセット</t>
    <phoneticPr fontId="3"/>
  </si>
  <si>
    <t>Ω</t>
    <phoneticPr fontId="3"/>
  </si>
  <si>
    <t>MΩ</t>
    <phoneticPr fontId="3"/>
  </si>
  <si>
    <t>センサ係数</t>
    <rPh sb="3" eb="5">
      <t>ケイスウ</t>
    </rPh>
    <phoneticPr fontId="3"/>
  </si>
  <si>
    <t>オフセット</t>
  </si>
  <si>
    <t>センサ深度</t>
    <rPh sb="3" eb="4">
      <t>フカ</t>
    </rPh>
    <rPh sb="4" eb="5">
      <t>ド</t>
    </rPh>
    <phoneticPr fontId="3"/>
  </si>
  <si>
    <t>地表面標高</t>
    <rPh sb="0" eb="3">
      <t>チヒョウメン</t>
    </rPh>
    <rPh sb="3" eb="5">
      <t>ヒョウコウ</t>
    </rPh>
    <phoneticPr fontId="3"/>
  </si>
  <si>
    <t>m</t>
    <phoneticPr fontId="3"/>
  </si>
  <si>
    <t>EL.m</t>
    <phoneticPr fontId="3"/>
  </si>
  <si>
    <t>転送データ</t>
    <rPh sb="0" eb="2">
      <t>テンソウ</t>
    </rPh>
    <phoneticPr fontId="3"/>
  </si>
  <si>
    <t>実水位のみ</t>
    <rPh sb="0" eb="1">
      <t>ジツ</t>
    </rPh>
    <rPh sb="1" eb="3">
      <t>スイイ</t>
    </rPh>
    <phoneticPr fontId="3"/>
  </si>
  <si>
    <t>時刻</t>
    <rPh sb="0" eb="2">
      <t>ジコク</t>
    </rPh>
    <phoneticPr fontId="3"/>
  </si>
  <si>
    <t>ON</t>
    <phoneticPr fontId="3"/>
  </si>
  <si>
    <t>OFF</t>
    <phoneticPr fontId="3"/>
  </si>
  <si>
    <t>警報　1</t>
    <rPh sb="0" eb="2">
      <t>ケイホウ</t>
    </rPh>
    <phoneticPr fontId="3"/>
  </si>
  <si>
    <t>警報　2</t>
    <rPh sb="0" eb="2">
      <t>ケイホウ</t>
    </rPh>
    <phoneticPr fontId="3"/>
  </si>
  <si>
    <t>警報　3</t>
    <rPh sb="0" eb="2">
      <t>ケイホウ</t>
    </rPh>
    <phoneticPr fontId="3"/>
  </si>
  <si>
    <t>警報　4</t>
    <rPh sb="0" eb="2">
      <t>ケイホウ</t>
    </rPh>
    <phoneticPr fontId="3"/>
  </si>
  <si>
    <t>ヒステリシス値</t>
    <rPh sb="6" eb="7">
      <t>チ</t>
    </rPh>
    <phoneticPr fontId="3"/>
  </si>
  <si>
    <t>アラート</t>
    <phoneticPr fontId="3"/>
  </si>
  <si>
    <t>番号</t>
    <rPh sb="0" eb="2">
      <t>バンゴウ</t>
    </rPh>
    <phoneticPr fontId="3"/>
  </si>
  <si>
    <t>宛先</t>
    <rPh sb="0" eb="2">
      <t>アテサキ</t>
    </rPh>
    <phoneticPr fontId="3"/>
  </si>
  <si>
    <t>＃</t>
    <phoneticPr fontId="3"/>
  </si>
  <si>
    <t>）</t>
    <phoneticPr fontId="3"/>
  </si>
  <si>
    <t>μS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</si>
  <si>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</si>
  <si>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</si>
  <si>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警報接点</t>
    <rPh sb="0" eb="2">
      <t>ケイホウ</t>
    </rPh>
    <rPh sb="2" eb="4">
      <t>セッテン</t>
    </rPh>
    <phoneticPr fontId="9"/>
  </si>
  <si>
    <t>ON　時間</t>
    <rPh sb="3" eb="5">
      <t>ジカン</t>
    </rPh>
    <phoneticPr fontId="9"/>
  </si>
  <si>
    <t>データ</t>
    <phoneticPr fontId="3"/>
  </si>
  <si>
    <t>月</t>
    <rPh sb="0" eb="1">
      <t>ツキ</t>
    </rPh>
    <phoneticPr fontId="3"/>
  </si>
  <si>
    <t>実施者</t>
    <rPh sb="0" eb="3">
      <t>ジッシシャ</t>
    </rPh>
    <phoneticPr fontId="3"/>
  </si>
  <si>
    <t>DS-1</t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</si>
  <si>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</si>
  <si>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</si>
  <si>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</si>
  <si>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</si>
  <si>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水位セットアップ</t>
    <rPh sb="0" eb="2">
      <t>スイイ</t>
    </rPh>
    <phoneticPr fontId="3"/>
  </si>
  <si>
    <t>ｍ</t>
    <phoneticPr fontId="3"/>
  </si>
  <si>
    <t>地下水位のみ</t>
    <rPh sb="0" eb="4">
      <t>チカスイイ</t>
    </rPh>
    <phoneticPr fontId="3"/>
  </si>
  <si>
    <t>標高水位のみ</t>
    <rPh sb="0" eb="4">
      <t>ヒョウコウスイイ</t>
    </rPh>
    <phoneticPr fontId="3"/>
  </si>
  <si>
    <t>実水位＆地下水位</t>
    <rPh sb="0" eb="3">
      <t>ジツスイイ</t>
    </rPh>
    <rPh sb="4" eb="8">
      <t>チカスイイ</t>
    </rPh>
    <phoneticPr fontId="3"/>
  </si>
  <si>
    <t>実水位＆標高水位</t>
    <rPh sb="0" eb="3">
      <t>ジツスイイ</t>
    </rPh>
    <rPh sb="4" eb="8">
      <t>ヒョウコウスイイ</t>
    </rPh>
    <phoneticPr fontId="3"/>
  </si>
  <si>
    <t>ひずみセットアップ</t>
    <phoneticPr fontId="3"/>
  </si>
  <si>
    <t>ひずみデータ極性反転</t>
    <rPh sb="6" eb="10">
      <t>キョクセイハンテン</t>
    </rPh>
    <phoneticPr fontId="3"/>
  </si>
  <si>
    <t>パイプ方向線</t>
    <rPh sb="3" eb="6">
      <t>ホウコウセン</t>
    </rPh>
    <phoneticPr fontId="3"/>
  </si>
  <si>
    <t>水位警報設定</t>
    <rPh sb="0" eb="6">
      <t>スイイケイホウセッテイ</t>
    </rPh>
    <phoneticPr fontId="3"/>
  </si>
  <si>
    <t>監視項目</t>
    <rPh sb="0" eb="4">
      <t>カンシコウモク</t>
    </rPh>
    <phoneticPr fontId="3"/>
  </si>
  <si>
    <t>警報値</t>
    <rPh sb="0" eb="3">
      <t>ケイホウチ</t>
    </rPh>
    <phoneticPr fontId="3"/>
  </si>
  <si>
    <t>ひずみ警報設定</t>
    <rPh sb="3" eb="7">
      <t>ケイホウセッテイ</t>
    </rPh>
    <phoneticPr fontId="3"/>
  </si>
  <si>
    <t>警報無効ch（</t>
    <rPh sb="0" eb="4">
      <t>ケイホウムコウ</t>
    </rPh>
    <phoneticPr fontId="3"/>
  </si>
  <si>
    <t>（○…有効　　✕…無効）</t>
    <rPh sb="3" eb="5">
      <t>ユウコウ</t>
    </rPh>
    <rPh sb="9" eb="11">
      <t>ムコウ</t>
    </rPh>
    <phoneticPr fontId="3"/>
  </si>
  <si>
    <t>経時時間</t>
    <rPh sb="0" eb="4">
      <t>ケイジジカン</t>
    </rPh>
    <phoneticPr fontId="3"/>
  </si>
  <si>
    <t>※警報4は累積変動のみ</t>
    <rPh sb="1" eb="3">
      <t>ケイホウ</t>
    </rPh>
    <rPh sb="5" eb="9">
      <t>ルイセキヘンドウ</t>
    </rPh>
    <phoneticPr fontId="3"/>
  </si>
  <si>
    <t>記録開始時刻</t>
    <rPh sb="0" eb="6">
      <t>キロクカイシジコク</t>
    </rPh>
    <phoneticPr fontId="3"/>
  </si>
  <si>
    <t>地下水位</t>
    <rPh sb="0" eb="4">
      <t>チカスイイ</t>
    </rPh>
    <phoneticPr fontId="3"/>
  </si>
  <si>
    <t>手測り</t>
    <rPh sb="0" eb="2">
      <t>テハカ</t>
    </rPh>
    <phoneticPr fontId="3"/>
  </si>
  <si>
    <t>開始時
データ</t>
    <rPh sb="0" eb="3">
      <t>カイシジ</t>
    </rPh>
    <phoneticPr fontId="3"/>
  </si>
  <si>
    <t>※ひずみ：2/2ひずみデータ開始時欄に記入</t>
    <rPh sb="14" eb="17">
      <t>カイシジ</t>
    </rPh>
    <rPh sb="17" eb="18">
      <t>ラン</t>
    </rPh>
    <rPh sb="19" eb="21">
      <t>キニュウ</t>
    </rPh>
    <phoneticPr fontId="3"/>
  </si>
  <si>
    <t>ひずみ抵抗値、データ（オフセット）</t>
    <rPh sb="3" eb="6">
      <t>テイコウチ</t>
    </rPh>
    <phoneticPr fontId="3"/>
  </si>
  <si>
    <t>赤 ― 白</t>
    <rPh sb="0" eb="1">
      <t>アカ</t>
    </rPh>
    <rPh sb="4" eb="5">
      <t>シロ</t>
    </rPh>
    <phoneticPr fontId="3"/>
  </si>
  <si>
    <t>黒 ― 白</t>
    <rPh sb="0" eb="1">
      <t>クロ</t>
    </rPh>
    <rPh sb="4" eb="5">
      <t>シロ</t>
    </rPh>
    <phoneticPr fontId="3"/>
  </si>
  <si>
    <t>白 ― アース</t>
    <rPh sb="0" eb="1">
      <t>シロ</t>
    </rPh>
    <phoneticPr fontId="3"/>
  </si>
  <si>
    <t>備　考</t>
    <rPh sb="0" eb="1">
      <t>ビ</t>
    </rPh>
    <rPh sb="2" eb="3">
      <t>コウ</t>
    </rPh>
    <phoneticPr fontId="3"/>
  </si>
  <si>
    <t>内部抵抗値</t>
    <rPh sb="0" eb="5">
      <t>ナイブテイコウチ</t>
    </rPh>
    <phoneticPr fontId="3"/>
  </si>
  <si>
    <t>絶縁抵抗値</t>
    <rPh sb="0" eb="5">
      <t>ゼツエンテイコウチ</t>
    </rPh>
    <phoneticPr fontId="3"/>
  </si>
  <si>
    <t>開始時（初期値）</t>
    <rPh sb="0" eb="3">
      <t>カイシジ</t>
    </rPh>
    <rPh sb="4" eb="7">
      <t>ショキチ</t>
    </rPh>
    <phoneticPr fontId="3"/>
  </si>
  <si>
    <t>内部抵抗値（赤-白、黒-白 間で差異が大きい場合は赤-黒 間も測定すること）</t>
    <rPh sb="0" eb="5">
      <t>ナイブテイコウチ</t>
    </rPh>
    <rPh sb="6" eb="7">
      <t>アカ</t>
    </rPh>
    <rPh sb="8" eb="9">
      <t>シロ</t>
    </rPh>
    <rPh sb="10" eb="11">
      <t>クロ</t>
    </rPh>
    <rPh sb="12" eb="13">
      <t>シロ</t>
    </rPh>
    <rPh sb="14" eb="15">
      <t>カン</t>
    </rPh>
    <rPh sb="16" eb="18">
      <t>サイ</t>
    </rPh>
    <rPh sb="19" eb="20">
      <t>オオ</t>
    </rPh>
    <rPh sb="22" eb="24">
      <t>バアイ</t>
    </rPh>
    <rPh sb="25" eb="26">
      <t>アカ</t>
    </rPh>
    <rPh sb="27" eb="28">
      <t>クロ</t>
    </rPh>
    <rPh sb="29" eb="30">
      <t>カン</t>
    </rPh>
    <rPh sb="31" eb="33">
      <t>ソクテイ</t>
    </rPh>
    <phoneticPr fontId="3"/>
  </si>
  <si>
    <t>ひずみ初期値時刻 設定</t>
    <rPh sb="3" eb="6">
      <t>ショキチ</t>
    </rPh>
    <rPh sb="6" eb="8">
      <t>ジコク</t>
    </rPh>
    <rPh sb="9" eb="11">
      <t>セッテイ</t>
    </rPh>
    <phoneticPr fontId="3"/>
  </si>
  <si>
    <t>①</t>
  </si>
  <si>
    <t>地下水位</t>
    <rPh sb="0" eb="2">
      <t>チカ</t>
    </rPh>
    <rPh sb="2" eb="4">
      <t>スイイ</t>
    </rPh>
    <phoneticPr fontId="3"/>
  </si>
  <si>
    <t>ＧＬ-ｍ</t>
    <phoneticPr fontId="3"/>
  </si>
  <si>
    <t>②</t>
  </si>
  <si>
    <t>実水位</t>
    <rPh sb="0" eb="1">
      <t>ジツ</t>
    </rPh>
    <rPh sb="1" eb="3">
      <t>スイイ</t>
    </rPh>
    <phoneticPr fontId="3"/>
  </si>
  <si>
    <t>③</t>
  </si>
  <si>
    <t>センサ深度</t>
    <rPh sb="3" eb="5">
      <t>シンド</t>
    </rPh>
    <phoneticPr fontId="3"/>
  </si>
  <si>
    <t>立上り</t>
    <rPh sb="0" eb="2">
      <t>タチアガ</t>
    </rPh>
    <phoneticPr fontId="3"/>
  </si>
  <si>
    <t>孔長</t>
    <rPh sb="0" eb="1">
      <t>コウ</t>
    </rPh>
    <rPh sb="1" eb="2">
      <t>チョウ</t>
    </rPh>
    <phoneticPr fontId="3"/>
  </si>
  <si>
    <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（ひずみ・水位データ集録装置 NetLG-301N)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1/2</t>
    </r>
    <rPh sb="14" eb="16">
      <t>スイイ</t>
    </rPh>
    <rPh sb="19" eb="21">
      <t>シュウロク</t>
    </rPh>
    <rPh sb="21" eb="23">
      <t>ソウチ</t>
    </rPh>
    <phoneticPr fontId="3"/>
  </si>
  <si>
    <t>【集録装置】</t>
    <rPh sb="1" eb="3">
      <t>シュウロク</t>
    </rPh>
    <rPh sb="3" eb="5">
      <t>ソウチ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</si>
  <si>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（ひずみ・水位データ集録装置 NetLG-301N)</t>
    </r>
    <r>
      <rPr>
        <sz val="8"/>
        <color theme="1"/>
        <rFont val="ＭＳ Ｐゴシック"/>
        <family val="3"/>
        <charset val="128"/>
        <scheme val="minor"/>
      </rPr>
      <t>　2/2</t>
    </r>
    <rPh sb="14" eb="16">
      <t>スイイ</t>
    </rPh>
    <rPh sb="19" eb="21">
      <t>シュウロク</t>
    </rPh>
    <rPh sb="21" eb="23">
      <t>ソウチ</t>
    </rPh>
    <phoneticPr fontId="3"/>
  </si>
  <si>
    <t>50  /  60</t>
  </si>
  <si>
    <t>山側　/　谷側</t>
  </si>
  <si>
    <t>上限 / 下限</t>
  </si>
  <si>
    <t>経時 / 累積</t>
  </si>
  <si>
    <t>累　積</t>
  </si>
  <si>
    <t>A  /  B</t>
  </si>
  <si>
    <t>データロガー製造番号</t>
    <rPh sb="6" eb="8">
      <t>セイゾウ</t>
    </rPh>
    <rPh sb="8" eb="10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</si>
</sst>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.0_);[Red]\(0.0\)"/>
    <numFmt numFmtId="178" formatCode="0.00_ "/>
    <numFmt numFmtId="179" formatCode="\+0.00;\-0.00"/>
    <numFmt numFmtId="180" formatCode="00"/>
    <numFmt numFmtId="181" formatCode="0.00;\-0.00;;@"/>
    <numFmt numFmtId="182" formatCode="#"/>
    <numFmt numFmtId="183" formatCode="00000000"/>
    <numFmt numFmtId="184" formatCode="[$-411]0000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horizontal="right" vertical="center" shrinkToFit="1"/>
    </xf>
    <xf numFmtId="0" fontId="0" fillId="0" borderId="3" xfId="0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10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1" xfId="0" applyFont="1" applyBorder="1">
      <alignment vertical="center"/>
    </xf>
    <xf numFmtId="0" fontId="7" fillId="0" borderId="1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178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81" fontId="5" fillId="0" borderId="9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80" fontId="4" fillId="0" borderId="9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distributed" vertical="center" shrinkToFi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180" fontId="4" fillId="0" borderId="11" xfId="0" applyNumberFormat="1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8" fontId="5" fillId="0" borderId="10" xfId="0" applyNumberFormat="1" applyFont="1" applyBorder="1" applyAlignment="1" applyProtection="1">
      <alignment horizontal="right" vertical="center" indent="1"/>
      <protection locked="0"/>
    </xf>
    <xf numFmtId="178" fontId="5" fillId="0" borderId="9" xfId="0" applyNumberFormat="1" applyFont="1" applyBorder="1" applyAlignment="1" applyProtection="1">
      <alignment horizontal="right" vertical="center" indent="1"/>
      <protection locked="0"/>
    </xf>
    <xf numFmtId="178" fontId="0" fillId="0" borderId="10" xfId="0" applyNumberFormat="1" applyBorder="1" applyAlignment="1" applyProtection="1">
      <alignment horizontal="right" vertical="center" indent="1"/>
      <protection locked="0"/>
    </xf>
    <xf numFmtId="178" fontId="0" fillId="0" borderId="9" xfId="0" applyNumberFormat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>
      <alignment horizontal="center" vertical="center"/>
    </xf>
    <xf numFmtId="22" fontId="5" fillId="0" borderId="7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9" fontId="5" fillId="0" borderId="9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7" fillId="0" borderId="9" xfId="0" applyFont="1" applyBorder="1" applyAlignment="1">
      <alignment horizontal="distributed" vertical="center" shrinkToFit="1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84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80" fontId="4" fillId="0" borderId="3" xfId="0" applyNumberFormat="1" applyFont="1" applyBorder="1" applyAlignment="1" applyProtection="1">
      <alignment horizontal="left" vertical="center" shrinkToFit="1"/>
      <protection locked="0"/>
    </xf>
    <xf numFmtId="180" fontId="4" fillId="0" borderId="4" xfId="0" applyNumberFormat="1" applyFont="1" applyBorder="1" applyAlignment="1" applyProtection="1">
      <alignment horizontal="left" vertical="center" shrinkToFit="1"/>
      <protection locked="0"/>
    </xf>
    <xf numFmtId="180" fontId="4" fillId="0" borderId="7" xfId="0" applyNumberFormat="1" applyFont="1" applyBorder="1" applyAlignment="1" applyProtection="1">
      <alignment horizontal="left" vertical="center" shrinkToFit="1"/>
      <protection locked="0"/>
    </xf>
    <xf numFmtId="180" fontId="4" fillId="0" borderId="8" xfId="0" applyNumberFormat="1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177" fontId="5" fillId="0" borderId="15" xfId="0" applyNumberFormat="1" applyFont="1" applyBorder="1" applyAlignment="1" applyProtection="1">
      <alignment horizontal="right" vertical="center" indent="1"/>
      <protection locked="0"/>
    </xf>
    <xf numFmtId="177" fontId="5" fillId="0" borderId="10" xfId="0" applyNumberFormat="1" applyFont="1" applyBorder="1" applyAlignment="1" applyProtection="1">
      <alignment horizontal="right" vertical="center" indent="1"/>
      <protection locked="0"/>
    </xf>
    <xf numFmtId="0" fontId="5" fillId="0" borderId="15" xfId="0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83" fontId="4" fillId="0" borderId="7" xfId="0" applyNumberFormat="1" applyFont="1" applyBorder="1" applyAlignment="1" applyProtection="1">
      <alignment horizontal="center" shrinkToFit="1"/>
      <protection locked="0"/>
    </xf>
    <xf numFmtId="182" fontId="0" fillId="0" borderId="15" xfId="0" applyNumberForma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4</xdr:row>
          <xdr:rowOff>190500</xdr:rowOff>
        </xdr:from>
        <xdr:to>
          <xdr:col>33</xdr:col>
          <xdr:colOff>190500</xdr:colOff>
          <xdr:row>6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57150</xdr:colOff>
          <xdr:row>10</xdr:row>
          <xdr:rowOff>171450</xdr:rowOff>
        </xdr:from>
        <xdr:to>
          <xdr:col>32</xdr:col>
          <xdr:colOff>57150</xdr:colOff>
          <xdr:row>12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41414</xdr:colOff>
      <xdr:row>40</xdr:row>
      <xdr:rowOff>115957</xdr:rowOff>
    </xdr:from>
    <xdr:to>
      <xdr:col>34</xdr:col>
      <xdr:colOff>132521</xdr:colOff>
      <xdr:row>52</xdr:row>
      <xdr:rowOff>74544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641989" y="7612132"/>
          <a:ext cx="2291382" cy="2301737"/>
          <a:chOff x="7941249" y="9098444"/>
          <a:chExt cx="1770505" cy="148222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 bwMode="auto">
          <a:xfrm>
            <a:off x="7941249" y="9953233"/>
            <a:ext cx="453334" cy="275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孔長</a:t>
            </a:r>
          </a:p>
        </xdr:txBody>
      </xdr:sp>
      <xdr:sp macro="" textlink="">
        <xdr:nvSpPr>
          <xdr:cNvPr id="4" name="Line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8984768" y="10089548"/>
            <a:ext cx="15685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AutoShape 1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015576" y="9964735"/>
            <a:ext cx="89500" cy="62997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Line 2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9015576" y="10115650"/>
            <a:ext cx="9638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9040993" y="10139367"/>
            <a:ext cx="4819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 bwMode="auto">
          <a:xfrm>
            <a:off x="8294940" y="9390242"/>
            <a:ext cx="0" cy="1190341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 bwMode="auto">
          <a:xfrm>
            <a:off x="8457623" y="9117592"/>
            <a:ext cx="0" cy="236153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10" name="グループ化 17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>
            <a:grpSpLocks/>
          </xdr:cNvGrpSpPr>
        </xdr:nvGrpSpPr>
        <xdr:grpSpPr bwMode="auto">
          <a:xfrm flipH="1">
            <a:off x="8980355" y="9301128"/>
            <a:ext cx="194735" cy="59695"/>
            <a:chOff x="709991" y="8864700"/>
            <a:chExt cx="230527" cy="54666"/>
          </a:xfrm>
        </xdr:grpSpPr>
        <xdr:cxnSp macro="">
          <xdr:nvCxnSpPr>
            <xdr:cNvPr id="30" name="直線矢印コネクタ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CxnSpPr/>
          </xdr:nvCxnSpPr>
          <xdr:spPr>
            <a:xfrm>
              <a:off x="879438" y="8862033"/>
              <a:ext cx="57466" cy="58438"/>
            </a:xfrm>
            <a:prstGeom prst="straightConnector1">
              <a:avLst/>
            </a:prstGeom>
            <a:ln>
              <a:tailEnd type="stealt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CxnSpPr/>
          </xdr:nvCxnSpPr>
          <xdr:spPr>
            <a:xfrm flipH="1">
              <a:off x="707041" y="8862033"/>
              <a:ext cx="17239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 bwMode="auto">
          <a:xfrm>
            <a:off x="8870387" y="9148045"/>
            <a:ext cx="780883" cy="223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地表面標高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 bwMode="auto">
          <a:xfrm>
            <a:off x="7956382" y="9166353"/>
            <a:ext cx="549869" cy="1566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 u="none" baseline="0"/>
              <a:t>立上り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 bwMode="auto">
          <a:xfrm>
            <a:off x="8764642" y="10098553"/>
            <a:ext cx="268019" cy="228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②</a:t>
            </a:r>
          </a:p>
        </xdr:txBody>
      </xdr:sp>
      <xdr:grpSp>
        <xdr:nvGrpSpPr>
          <xdr:cNvPr id="14" name="グループ化 17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>
            <a:grpSpLocks/>
          </xdr:cNvGrpSpPr>
        </xdr:nvGrpSpPr>
        <xdr:grpSpPr bwMode="auto">
          <a:xfrm flipH="1">
            <a:off x="9169173" y="9622590"/>
            <a:ext cx="157986" cy="395455"/>
            <a:chOff x="750049" y="8531446"/>
            <a:chExt cx="187024" cy="379855"/>
          </a:xfrm>
        </xdr:grpSpPr>
        <xdr:cxnSp macro="">
          <xdr:nvCxnSpPr>
            <xdr:cNvPr id="28" name="直線矢印コネクタ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CxnSpPr/>
          </xdr:nvCxnSpPr>
          <xdr:spPr>
            <a:xfrm>
              <a:off x="875609" y="8531446"/>
              <a:ext cx="61464" cy="379855"/>
            </a:xfrm>
            <a:prstGeom prst="straightConnector1">
              <a:avLst/>
            </a:prstGeom>
            <a:ln>
              <a:tailEnd type="stealt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CxnSpPr/>
          </xdr:nvCxnSpPr>
          <xdr:spPr>
            <a:xfrm>
              <a:off x="750049" y="8534676"/>
              <a:ext cx="121509" cy="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 bwMode="auto">
          <a:xfrm>
            <a:off x="9014538" y="9436725"/>
            <a:ext cx="697216" cy="261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標高水位</a:t>
            </a:r>
          </a:p>
        </xdr:txBody>
      </xdr: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8276547" y="9098444"/>
            <a:ext cx="983616" cy="1482225"/>
            <a:chOff x="613327" y="27514826"/>
            <a:chExt cx="981903" cy="1526485"/>
          </a:xfrm>
        </xdr:grpSpPr>
        <xdr:sp macro="" textlink="">
          <xdr:nvSpPr>
            <xdr:cNvPr id="20" name="正方形/長方形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896178" y="27514826"/>
              <a:ext cx="66675" cy="1526485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613327" y="27806788"/>
              <a:ext cx="981903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CxnSpPr/>
          </xdr:nvCxnSpPr>
          <xdr:spPr>
            <a:xfrm>
              <a:off x="828302" y="28495073"/>
              <a:ext cx="716337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5"/>
            </a:lnRef>
            <a:fillRef idx="0">
              <a:schemeClr val="accent5"/>
            </a:fillRef>
            <a:effectRef idx="0">
              <a:schemeClr val="accent5"/>
            </a:effectRef>
            <a:fontRef idx="minor">
              <a:schemeClr val="tx1"/>
            </a:fontRef>
          </xdr:style>
        </xdr:cxnSp>
        <xdr:sp macro="" textlink="">
          <xdr:nvSpPr>
            <xdr:cNvPr id="23" name="円/楕円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905703" y="28736097"/>
              <a:ext cx="45719" cy="120512"/>
            </a:xfrm>
            <a:prstGeom prst="ellipse">
              <a:avLst/>
            </a:prstGeom>
            <a:solidFill>
              <a:schemeClr val="tx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6">
                <a:shade val="50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>
              <a:off x="691873" y="28821823"/>
              <a:ext cx="499972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直線矢印コネクタ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>
              <a:off x="1140929" y="27822525"/>
              <a:ext cx="0" cy="670391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直線矢印コネクタ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CxnSpPr/>
          </xdr:nvCxnSpPr>
          <xdr:spPr>
            <a:xfrm>
              <a:off x="728978" y="27820467"/>
              <a:ext cx="0" cy="995110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直線矢印コネクタ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1140929" y="28492916"/>
              <a:ext cx="0" cy="328905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H="1">
            <a:off x="8222833" y="10580583"/>
            <a:ext cx="28387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 bwMode="auto">
          <a:xfrm>
            <a:off x="8335197" y="9757378"/>
            <a:ext cx="268018" cy="2288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③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 bwMode="auto">
          <a:xfrm>
            <a:off x="8758073" y="9609780"/>
            <a:ext cx="268019" cy="228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①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9525</xdr:rowOff>
        </xdr:from>
        <xdr:to>
          <xdr:col>30</xdr:col>
          <xdr:colOff>19050</xdr:colOff>
          <xdr:row>5</xdr:row>
          <xdr:rowOff>9525</xdr:rowOff>
        </xdr:to>
        <xdr:sp macro="" textlink="">
          <xdr:nvSpPr>
            <xdr:cNvPr id="3089" name="Option Butto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</xdr:row>
          <xdr:rowOff>9525</xdr:rowOff>
        </xdr:from>
        <xdr:to>
          <xdr:col>33</xdr:col>
          <xdr:colOff>19050</xdr:colOff>
          <xdr:row>5</xdr:row>
          <xdr:rowOff>19050</xdr:rowOff>
        </xdr:to>
        <xdr:sp macro="" textlink=""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0</xdr:rowOff>
        </xdr:from>
        <xdr:to>
          <xdr:col>4</xdr:col>
          <xdr:colOff>28575</xdr:colOff>
          <xdr:row>15</xdr:row>
          <xdr:rowOff>9525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14</xdr:row>
          <xdr:rowOff>0</xdr:rowOff>
        </xdr:from>
        <xdr:to>
          <xdr:col>11</xdr:col>
          <xdr:colOff>28575</xdr:colOff>
          <xdr:row>15</xdr:row>
          <xdr:rowOff>19050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</xdr:row>
          <xdr:rowOff>9525</xdr:rowOff>
        </xdr:from>
        <xdr:to>
          <xdr:col>16</xdr:col>
          <xdr:colOff>28575</xdr:colOff>
          <xdr:row>15</xdr:row>
          <xdr:rowOff>9525</xdr:rowOff>
        </xdr:to>
        <xdr:sp macro="" textlink="">
          <xdr:nvSpPr>
            <xdr:cNvPr id="3093" name="Option Butto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9525</xdr:rowOff>
        </xdr:from>
        <xdr:to>
          <xdr:col>5</xdr:col>
          <xdr:colOff>38100</xdr:colOff>
          <xdr:row>20</xdr:row>
          <xdr:rowOff>19050</xdr:rowOff>
        </xdr:to>
        <xdr:sp macro="" textlink="">
          <xdr:nvSpPr>
            <xdr:cNvPr id="3094" name="Option Butto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9525</xdr:rowOff>
        </xdr:from>
        <xdr:to>
          <xdr:col>10</xdr:col>
          <xdr:colOff>38100</xdr:colOff>
          <xdr:row>20</xdr:row>
          <xdr:rowOff>19050</xdr:rowOff>
        </xdr:to>
        <xdr:sp macro="" textlink=""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9525</xdr:rowOff>
        </xdr:from>
        <xdr:to>
          <xdr:col>16</xdr:col>
          <xdr:colOff>28575</xdr:colOff>
          <xdr:row>20</xdr:row>
          <xdr:rowOff>19050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19</xdr:row>
          <xdr:rowOff>9525</xdr:rowOff>
        </xdr:from>
        <xdr:to>
          <xdr:col>22</xdr:col>
          <xdr:colOff>38100</xdr:colOff>
          <xdr:row>20</xdr:row>
          <xdr:rowOff>19050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19</xdr:row>
          <xdr:rowOff>9525</xdr:rowOff>
        </xdr:from>
        <xdr:to>
          <xdr:col>29</xdr:col>
          <xdr:colOff>38100</xdr:colOff>
          <xdr:row>20</xdr:row>
          <xdr:rowOff>19050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0</xdr:rowOff>
        </xdr:from>
        <xdr:to>
          <xdr:col>8</xdr:col>
          <xdr:colOff>47625</xdr:colOff>
          <xdr:row>23</xdr:row>
          <xdr:rowOff>9525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0</xdr:rowOff>
        </xdr:from>
        <xdr:to>
          <xdr:col>10</xdr:col>
          <xdr:colOff>38100</xdr:colOff>
          <xdr:row>23</xdr:row>
          <xdr:rowOff>9525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22</xdr:row>
          <xdr:rowOff>9525</xdr:rowOff>
        </xdr:from>
        <xdr:to>
          <xdr:col>30</xdr:col>
          <xdr:colOff>114300</xdr:colOff>
          <xdr:row>23</xdr:row>
          <xdr:rowOff>19050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22</xdr:row>
          <xdr:rowOff>9525</xdr:rowOff>
        </xdr:from>
        <xdr:to>
          <xdr:col>33</xdr:col>
          <xdr:colOff>85725</xdr:colOff>
          <xdr:row>23</xdr:row>
          <xdr:rowOff>19050</xdr:rowOff>
        </xdr:to>
        <xdr:sp macro="" textlink=""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3</xdr:row>
          <xdr:rowOff>28575</xdr:rowOff>
        </xdr:from>
        <xdr:to>
          <xdr:col>33</xdr:col>
          <xdr:colOff>95250</xdr:colOff>
          <xdr:row>5</xdr:row>
          <xdr:rowOff>123825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</xdr:row>
          <xdr:rowOff>180975</xdr:rowOff>
        </xdr:from>
        <xdr:to>
          <xdr:col>17</xdr:col>
          <xdr:colOff>85725</xdr:colOff>
          <xdr:row>16</xdr:row>
          <xdr:rowOff>57150</xdr:rowOff>
        </xdr:to>
        <xdr:sp macro="" textlink="">
          <xdr:nvSpPr>
            <xdr:cNvPr id="3104" name="Group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18</xdr:row>
          <xdr:rowOff>28575</xdr:rowOff>
        </xdr:from>
        <xdr:to>
          <xdr:col>31</xdr:col>
          <xdr:colOff>47625</xdr:colOff>
          <xdr:row>20</xdr:row>
          <xdr:rowOff>104775</xdr:rowOff>
        </xdr:to>
        <xdr:sp macro="" textlink="">
          <xdr:nvSpPr>
            <xdr:cNvPr id="3105" name="Group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21</xdr:row>
          <xdr:rowOff>9525</xdr:rowOff>
        </xdr:from>
        <xdr:to>
          <xdr:col>12</xdr:col>
          <xdr:colOff>123825</xdr:colOff>
          <xdr:row>24</xdr:row>
          <xdr:rowOff>66675</xdr:rowOff>
        </xdr:to>
        <xdr:sp macro="" textlink="">
          <xdr:nvSpPr>
            <xdr:cNvPr id="3106" name="Group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21</xdr:row>
          <xdr:rowOff>85725</xdr:rowOff>
        </xdr:from>
        <xdr:to>
          <xdr:col>35</xdr:col>
          <xdr:colOff>28575</xdr:colOff>
          <xdr:row>24</xdr:row>
          <xdr:rowOff>19050</xdr:rowOff>
        </xdr:to>
        <xdr:sp macro="" textlink="">
          <xdr:nvSpPr>
            <xdr:cNvPr id="3107" name="Group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2B1D-2CB3-461F-84F2-F69253F14A8D}">
  <sheetPr>
    <tabColor rgb="FFFFFF00"/>
  </sheetPr>
  <dimension ref="A1:AJ55"/>
  <sheetViews>
    <sheetView tabSelected="1" zoomScaleNormal="100" workbookViewId="0">
      <selection activeCell="D2" sqref="D2:I2"/>
    </sheetView>
  </sheetViews>
  <sheetFormatPr defaultRowHeight="13.5" x14ac:dyDescent="0.15"/>
  <cols>
    <col min="1" max="35" width="2.625" customWidth="1"/>
  </cols>
  <sheetData>
    <row r="1" spans="1:35" ht="18.75" x14ac:dyDescent="0.15">
      <c r="A1" s="171" t="s">
        <v>123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</row>
    <row r="2" spans="1:35" ht="30" customHeight="1" x14ac:dyDescent="0.15">
      <c r="A2" s="173" t="s">
        <v>0</v>
      </c>
      <c r="B2" s="173"/>
      <c r="C2" s="173"/>
      <c r="D2" s="174"/>
      <c r="E2" s="174"/>
      <c r="F2" s="174"/>
      <c r="G2" s="174"/>
      <c r="H2" s="174"/>
      <c r="I2" s="174"/>
      <c r="J2" s="175" t="s">
        <v>1</v>
      </c>
      <c r="K2" s="175"/>
      <c r="L2" s="175"/>
      <c r="M2" s="176"/>
      <c r="N2" s="176"/>
      <c r="O2" s="79"/>
      <c r="P2" s="13" t="s">
        <v>2</v>
      </c>
      <c r="Q2" s="177"/>
      <c r="R2" s="178"/>
      <c r="S2" s="14" t="s">
        <v>75</v>
      </c>
      <c r="T2" s="179"/>
      <c r="U2" s="79"/>
      <c r="V2" s="15" t="s">
        <v>4</v>
      </c>
      <c r="W2" s="175" t="s">
        <v>76</v>
      </c>
      <c r="X2" s="175"/>
      <c r="Y2" s="175"/>
      <c r="Z2" s="180"/>
      <c r="AA2" s="180"/>
      <c r="AB2" s="180"/>
      <c r="AC2" s="180"/>
      <c r="AD2" s="180"/>
      <c r="AE2" s="175" t="s">
        <v>5</v>
      </c>
      <c r="AF2" s="175"/>
      <c r="AG2" s="176"/>
      <c r="AH2" s="176"/>
      <c r="AI2" s="176"/>
    </row>
    <row r="3" spans="1:35" ht="9.9499999999999993" customHeight="1" x14ac:dyDescent="0.15"/>
    <row r="4" spans="1:35" x14ac:dyDescent="0.15">
      <c r="A4" s="159" t="s">
        <v>124</v>
      </c>
      <c r="B4" s="159"/>
      <c r="C4" s="159"/>
      <c r="D4" s="159"/>
      <c r="E4" s="159"/>
      <c r="F4" s="159"/>
      <c r="G4" s="1"/>
      <c r="H4" s="1"/>
      <c r="I4" s="1"/>
      <c r="J4" s="1"/>
      <c r="K4" s="1"/>
      <c r="P4" s="126" t="s">
        <v>6</v>
      </c>
      <c r="Q4" s="126"/>
      <c r="R4" s="126"/>
      <c r="S4" s="126"/>
      <c r="T4" s="126"/>
    </row>
    <row r="5" spans="1:35" ht="15.95" customHeight="1" x14ac:dyDescent="0.15">
      <c r="A5" s="160" t="s">
        <v>7</v>
      </c>
      <c r="B5" s="160"/>
      <c r="C5" s="160"/>
      <c r="D5" s="160"/>
      <c r="E5" s="161" t="s">
        <v>8</v>
      </c>
      <c r="F5" s="161"/>
      <c r="G5" s="161"/>
      <c r="H5" s="161"/>
      <c r="I5" s="16"/>
      <c r="J5" s="1"/>
      <c r="K5" s="17"/>
      <c r="P5" s="162" t="s">
        <v>9</v>
      </c>
      <c r="Q5" s="163"/>
      <c r="R5" s="163"/>
      <c r="S5" s="163"/>
      <c r="T5" s="163"/>
      <c r="U5" s="163"/>
      <c r="V5" s="165" t="s">
        <v>10</v>
      </c>
      <c r="W5" s="167"/>
      <c r="X5" s="167"/>
      <c r="Y5" s="168"/>
      <c r="Z5" s="135" t="s">
        <v>25</v>
      </c>
      <c r="AA5" s="136"/>
      <c r="AB5" s="136"/>
      <c r="AC5" s="137"/>
      <c r="AD5" s="36"/>
      <c r="AE5" s="133" t="s">
        <v>26</v>
      </c>
      <c r="AF5" s="133"/>
      <c r="AG5" s="37"/>
      <c r="AH5" s="141" t="s">
        <v>27</v>
      </c>
      <c r="AI5" s="147"/>
    </row>
    <row r="6" spans="1:35" ht="15.95" customHeight="1" x14ac:dyDescent="0.15">
      <c r="A6" s="107" t="s">
        <v>11</v>
      </c>
      <c r="B6" s="107"/>
      <c r="C6" s="107"/>
      <c r="D6" s="107"/>
      <c r="E6" s="2" t="s">
        <v>12</v>
      </c>
      <c r="F6" s="153"/>
      <c r="G6" s="153"/>
      <c r="H6" s="153"/>
      <c r="I6" s="153"/>
      <c r="J6" s="153"/>
      <c r="K6" s="153"/>
      <c r="P6" s="150"/>
      <c r="Q6" s="164"/>
      <c r="R6" s="164"/>
      <c r="S6" s="164"/>
      <c r="T6" s="164"/>
      <c r="U6" s="164"/>
      <c r="V6" s="166"/>
      <c r="W6" s="169"/>
      <c r="X6" s="169"/>
      <c r="Y6" s="170"/>
      <c r="Z6" s="135"/>
      <c r="AA6" s="136"/>
      <c r="AB6" s="136"/>
      <c r="AC6" s="137"/>
      <c r="AD6" s="140" t="s">
        <v>28</v>
      </c>
      <c r="AE6" s="141"/>
      <c r="AF6" s="147"/>
      <c r="AG6" s="154"/>
      <c r="AH6" s="154"/>
      <c r="AI6" s="155"/>
    </row>
    <row r="7" spans="1:35" ht="15.95" customHeight="1" x14ac:dyDescent="0.15">
      <c r="A7" s="156" t="s">
        <v>13</v>
      </c>
      <c r="B7" s="156"/>
      <c r="C7" s="156"/>
      <c r="D7" s="156"/>
      <c r="E7" s="157"/>
      <c r="F7" s="157"/>
      <c r="G7" s="157"/>
      <c r="H7" s="18" t="s">
        <v>14</v>
      </c>
      <c r="I7" s="158"/>
      <c r="J7" s="158"/>
      <c r="K7" s="19" t="s">
        <v>15</v>
      </c>
      <c r="P7" s="121" t="s">
        <v>16</v>
      </c>
      <c r="Q7" s="122"/>
      <c r="R7" s="122"/>
      <c r="S7" s="122"/>
      <c r="T7" s="122"/>
      <c r="U7" s="122"/>
      <c r="V7" s="127"/>
      <c r="W7" s="125"/>
      <c r="X7" s="125"/>
      <c r="Y7" s="128"/>
      <c r="Z7" s="135"/>
      <c r="AA7" s="136"/>
      <c r="AB7" s="136"/>
      <c r="AC7" s="137"/>
      <c r="AD7" s="135" t="s">
        <v>29</v>
      </c>
      <c r="AE7" s="136"/>
      <c r="AF7" s="137"/>
      <c r="AG7" s="138"/>
      <c r="AH7" s="139"/>
      <c r="AI7" s="35" t="s">
        <v>30</v>
      </c>
    </row>
    <row r="8" spans="1:35" ht="15.95" customHeight="1" x14ac:dyDescent="0.15">
      <c r="A8" s="109" t="s">
        <v>17</v>
      </c>
      <c r="B8" s="109"/>
      <c r="C8" s="109"/>
      <c r="D8" s="109"/>
      <c r="E8" s="142"/>
      <c r="F8" s="142"/>
      <c r="G8" s="142"/>
      <c r="H8" s="3" t="s">
        <v>2</v>
      </c>
      <c r="I8" s="143"/>
      <c r="J8" s="143"/>
      <c r="K8" s="3" t="s">
        <v>3</v>
      </c>
      <c r="P8" s="132" t="s">
        <v>18</v>
      </c>
      <c r="Q8" s="133"/>
      <c r="R8" s="133"/>
      <c r="S8" s="133"/>
      <c r="T8" s="133"/>
      <c r="U8" s="134"/>
      <c r="V8" s="115"/>
      <c r="W8" s="116"/>
      <c r="X8" s="116"/>
      <c r="Y8" s="117"/>
      <c r="Z8" s="144" t="s">
        <v>31</v>
      </c>
      <c r="AA8" s="140" t="s">
        <v>32</v>
      </c>
      <c r="AB8" s="141"/>
      <c r="AC8" s="147"/>
      <c r="AD8" s="148"/>
      <c r="AE8" s="149"/>
      <c r="AF8" s="149"/>
      <c r="AG8" s="149"/>
      <c r="AH8" s="149"/>
      <c r="AI8" s="8" t="s">
        <v>33</v>
      </c>
    </row>
    <row r="9" spans="1:35" ht="15.95" customHeight="1" x14ac:dyDescent="0.15">
      <c r="P9" s="150" t="s">
        <v>20</v>
      </c>
      <c r="Q9" s="113"/>
      <c r="R9" s="113"/>
      <c r="S9" s="113"/>
      <c r="T9" s="113"/>
      <c r="U9" s="114"/>
      <c r="V9" s="118"/>
      <c r="W9" s="119"/>
      <c r="X9" s="119"/>
      <c r="Y9" s="120"/>
      <c r="Z9" s="145"/>
      <c r="AA9" s="151" t="s">
        <v>34</v>
      </c>
      <c r="AB9" s="152"/>
      <c r="AC9" s="152"/>
      <c r="AD9" s="132" t="s">
        <v>35</v>
      </c>
      <c r="AE9" s="133"/>
      <c r="AF9" s="134"/>
      <c r="AG9" s="132" t="s">
        <v>36</v>
      </c>
      <c r="AH9" s="133"/>
      <c r="AI9" s="134"/>
    </row>
    <row r="10" spans="1:35" ht="15.95" customHeight="1" x14ac:dyDescent="0.15">
      <c r="A10" s="126" t="s">
        <v>19</v>
      </c>
      <c r="B10" s="126"/>
      <c r="C10" s="126"/>
      <c r="D10" s="1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21" t="s">
        <v>23</v>
      </c>
      <c r="Q10" s="122"/>
      <c r="R10" s="122"/>
      <c r="S10" s="122"/>
      <c r="T10" s="122"/>
      <c r="U10" s="122"/>
      <c r="V10" s="127"/>
      <c r="W10" s="125"/>
      <c r="X10" s="125"/>
      <c r="Y10" s="128"/>
      <c r="Z10" s="145"/>
      <c r="AA10" s="151"/>
      <c r="AB10" s="152"/>
      <c r="AC10" s="152"/>
      <c r="AD10" s="129"/>
      <c r="AE10" s="130"/>
      <c r="AF10" s="9" t="s">
        <v>33</v>
      </c>
      <c r="AG10" s="129"/>
      <c r="AH10" s="130"/>
      <c r="AI10" s="9" t="s">
        <v>33</v>
      </c>
    </row>
    <row r="11" spans="1:35" ht="15.95" customHeight="1" x14ac:dyDescent="0.15">
      <c r="A11" s="107" t="s">
        <v>7</v>
      </c>
      <c r="B11" s="107"/>
      <c r="C11" s="107"/>
      <c r="D11" s="107"/>
      <c r="E11" s="131" t="s">
        <v>77</v>
      </c>
      <c r="F11" s="131"/>
      <c r="G11" s="131"/>
      <c r="H11" s="108"/>
      <c r="I11" s="108"/>
      <c r="J11" s="48" t="s">
        <v>21</v>
      </c>
      <c r="K11" s="48"/>
      <c r="L11" s="108"/>
      <c r="M11" s="108"/>
      <c r="N11" s="48" t="s">
        <v>22</v>
      </c>
      <c r="O11" s="48"/>
      <c r="P11" s="132" t="s">
        <v>18</v>
      </c>
      <c r="Q11" s="133"/>
      <c r="R11" s="133"/>
      <c r="S11" s="133"/>
      <c r="T11" s="133"/>
      <c r="U11" s="134"/>
      <c r="V11" s="115"/>
      <c r="W11" s="116"/>
      <c r="X11" s="116"/>
      <c r="Y11" s="117"/>
      <c r="Z11" s="146"/>
      <c r="AA11" s="140" t="s">
        <v>38</v>
      </c>
      <c r="AB11" s="141"/>
      <c r="AC11" s="141"/>
      <c r="AD11" s="138"/>
      <c r="AE11" s="139"/>
      <c r="AF11" s="139"/>
      <c r="AG11" s="139"/>
      <c r="AH11" s="139"/>
      <c r="AI11" s="8" t="s">
        <v>39</v>
      </c>
    </row>
    <row r="12" spans="1:35" ht="15.95" customHeight="1" x14ac:dyDescent="0.15">
      <c r="A12" s="109" t="s">
        <v>11</v>
      </c>
      <c r="B12" s="109"/>
      <c r="C12" s="109"/>
      <c r="D12" s="109"/>
      <c r="E12" s="4" t="s">
        <v>12</v>
      </c>
      <c r="F12" s="110"/>
      <c r="G12" s="110"/>
      <c r="H12" s="110"/>
      <c r="I12" s="110"/>
      <c r="J12" s="110"/>
      <c r="K12" s="5"/>
      <c r="L12" s="1"/>
      <c r="M12" s="111"/>
      <c r="N12" s="111"/>
      <c r="O12" s="111"/>
      <c r="P12" s="112" t="s">
        <v>20</v>
      </c>
      <c r="Q12" s="113"/>
      <c r="R12" s="113"/>
      <c r="S12" s="113"/>
      <c r="T12" s="113"/>
      <c r="U12" s="114"/>
      <c r="V12" s="118"/>
      <c r="W12" s="119"/>
      <c r="X12" s="119"/>
      <c r="Y12" s="120"/>
      <c r="Z12" s="121" t="s">
        <v>40</v>
      </c>
      <c r="AA12" s="122"/>
      <c r="AB12" s="122"/>
      <c r="AC12" s="123"/>
      <c r="AD12" s="122"/>
      <c r="AE12" s="122"/>
      <c r="AF12" s="122"/>
      <c r="AG12" s="122"/>
      <c r="AH12" s="122"/>
      <c r="AI12" s="123"/>
    </row>
    <row r="13" spans="1:35" ht="15.95" customHeight="1" x14ac:dyDescent="0.15">
      <c r="A13" s="107" t="s">
        <v>24</v>
      </c>
      <c r="B13" s="107"/>
      <c r="C13" s="107"/>
      <c r="D13" s="107"/>
      <c r="E13" s="108"/>
      <c r="F13" s="108"/>
      <c r="G13" s="108"/>
      <c r="H13" s="3" t="s">
        <v>2</v>
      </c>
      <c r="I13" s="108"/>
      <c r="J13" s="108"/>
      <c r="K13" s="3" t="s">
        <v>3</v>
      </c>
      <c r="L13" s="1"/>
      <c r="M13" s="6"/>
      <c r="N13" s="12"/>
      <c r="O13" s="7"/>
      <c r="Z13" s="121" t="s">
        <v>42</v>
      </c>
      <c r="AA13" s="122"/>
      <c r="AB13" s="122"/>
      <c r="AC13" s="123"/>
      <c r="AD13" s="124" t="s">
        <v>126</v>
      </c>
      <c r="AE13" s="125"/>
      <c r="AF13" s="125"/>
      <c r="AG13" s="125"/>
      <c r="AH13" s="125"/>
      <c r="AI13" s="34" t="s">
        <v>43</v>
      </c>
    </row>
    <row r="14" spans="1:35" ht="9.9499999999999993" customHeight="1" x14ac:dyDescent="0.15"/>
    <row r="15" spans="1:35" ht="15.95" customHeight="1" x14ac:dyDescent="0.15">
      <c r="A15" s="45" t="s">
        <v>78</v>
      </c>
      <c r="B15" s="45"/>
      <c r="C15" s="45"/>
      <c r="E15" s="45" t="s">
        <v>79</v>
      </c>
      <c r="F15" s="45"/>
      <c r="G15" s="45"/>
      <c r="H15" s="45"/>
      <c r="I15" s="45"/>
      <c r="J15" s="45"/>
      <c r="L15" s="45" t="s">
        <v>80</v>
      </c>
      <c r="M15" s="45"/>
      <c r="N15" s="45"/>
      <c r="O15" s="45"/>
      <c r="Q15" s="45" t="s">
        <v>81</v>
      </c>
      <c r="R15" s="45"/>
      <c r="S15" s="45"/>
      <c r="T15" s="45"/>
      <c r="U15" s="45"/>
      <c r="V15" s="45"/>
      <c r="W15" s="45"/>
      <c r="Z15" s="39" t="s">
        <v>90</v>
      </c>
      <c r="AA15" s="40"/>
      <c r="AB15" s="40"/>
      <c r="AC15" s="41"/>
      <c r="AD15" s="42" t="s">
        <v>127</v>
      </c>
      <c r="AE15" s="43"/>
      <c r="AF15" s="43"/>
      <c r="AG15" s="43"/>
      <c r="AH15" s="43"/>
      <c r="AI15" s="44"/>
    </row>
    <row r="16" spans="1:35" ht="13.5" customHeight="1" x14ac:dyDescent="0.15"/>
    <row r="17" spans="1:36" ht="13.5" customHeight="1" x14ac:dyDescent="0.15">
      <c r="A17" t="s">
        <v>82</v>
      </c>
    </row>
    <row r="18" spans="1:36" ht="15.95" customHeight="1" x14ac:dyDescent="0.15">
      <c r="A18" s="103" t="s">
        <v>48</v>
      </c>
      <c r="B18" s="103"/>
      <c r="C18" s="103"/>
      <c r="D18" s="99"/>
      <c r="E18" s="104"/>
      <c r="F18" s="105"/>
      <c r="G18" s="105"/>
      <c r="H18" s="105"/>
      <c r="I18" s="99" t="s">
        <v>49</v>
      </c>
      <c r="J18" s="100"/>
      <c r="K18" s="100"/>
      <c r="L18" s="106"/>
      <c r="M18" s="106"/>
      <c r="N18" s="106"/>
      <c r="O18" s="21" t="s">
        <v>52</v>
      </c>
      <c r="P18" s="99" t="s">
        <v>50</v>
      </c>
      <c r="Q18" s="100"/>
      <c r="R18" s="100"/>
      <c r="S18" s="100"/>
      <c r="T18" s="100"/>
      <c r="U18" s="52"/>
      <c r="V18" s="52"/>
      <c r="W18" s="52"/>
      <c r="X18" s="97" t="s">
        <v>37</v>
      </c>
      <c r="Y18" s="98"/>
      <c r="Z18" s="99" t="s">
        <v>51</v>
      </c>
      <c r="AA18" s="100"/>
      <c r="AB18" s="100"/>
      <c r="AC18" s="100"/>
      <c r="AD18" s="100"/>
      <c r="AE18" s="52"/>
      <c r="AF18" s="52"/>
      <c r="AG18" s="52"/>
      <c r="AH18" s="97" t="s">
        <v>53</v>
      </c>
      <c r="AI18" s="98"/>
    </row>
    <row r="19" spans="1:36" ht="9.9499999999999993" customHeight="1" x14ac:dyDescent="0.15"/>
    <row r="20" spans="1:36" ht="15.95" customHeight="1" x14ac:dyDescent="0.15">
      <c r="A20" s="23" t="s">
        <v>54</v>
      </c>
      <c r="B20" s="23"/>
      <c r="C20" s="23"/>
      <c r="D20" s="23"/>
      <c r="E20" s="23"/>
      <c r="F20" s="101" t="s">
        <v>55</v>
      </c>
      <c r="G20" s="101"/>
      <c r="H20" s="101"/>
      <c r="I20" s="101"/>
      <c r="J20" s="24"/>
      <c r="K20" s="101" t="s">
        <v>84</v>
      </c>
      <c r="L20" s="101"/>
      <c r="M20" s="101"/>
      <c r="N20" s="101"/>
      <c r="O20" s="101"/>
      <c r="P20" s="24"/>
      <c r="Q20" s="101" t="s">
        <v>85</v>
      </c>
      <c r="R20" s="101"/>
      <c r="S20" s="101"/>
      <c r="T20" s="101"/>
      <c r="U20" s="101"/>
      <c r="V20" s="23"/>
      <c r="W20" s="101" t="s">
        <v>86</v>
      </c>
      <c r="X20" s="102"/>
      <c r="Y20" s="102"/>
      <c r="Z20" s="102"/>
      <c r="AA20" s="102"/>
      <c r="AB20" s="102"/>
      <c r="AC20" s="23"/>
      <c r="AD20" s="101" t="s">
        <v>87</v>
      </c>
      <c r="AE20" s="101"/>
      <c r="AF20" s="101"/>
      <c r="AG20" s="101"/>
      <c r="AH20" s="101"/>
      <c r="AI20" s="101"/>
      <c r="AJ20" s="22"/>
    </row>
    <row r="22" spans="1:36" x14ac:dyDescent="0.15">
      <c r="A22" t="s">
        <v>88</v>
      </c>
    </row>
    <row r="23" spans="1:36" ht="15.95" customHeight="1" x14ac:dyDescent="0.15">
      <c r="A23" s="88" t="s">
        <v>113</v>
      </c>
      <c r="B23" s="88"/>
      <c r="C23" s="88"/>
      <c r="D23" s="88"/>
      <c r="E23" s="88"/>
      <c r="F23" s="88"/>
      <c r="G23" s="88"/>
      <c r="H23" s="25"/>
      <c r="I23" s="25" t="s">
        <v>27</v>
      </c>
      <c r="J23" s="24"/>
      <c r="K23" s="24" t="s">
        <v>26</v>
      </c>
      <c r="L23" s="95" t="s">
        <v>56</v>
      </c>
      <c r="M23" s="95"/>
      <c r="N23" s="96"/>
      <c r="O23" s="96"/>
      <c r="P23" s="96"/>
      <c r="Q23" s="96"/>
      <c r="R23" s="96"/>
      <c r="S23" s="96"/>
      <c r="T23" s="96"/>
      <c r="U23" s="96"/>
      <c r="W23" s="88" t="s">
        <v>89</v>
      </c>
      <c r="X23" s="88"/>
      <c r="Y23" s="88"/>
      <c r="Z23" s="88"/>
      <c r="AA23" s="88"/>
      <c r="AB23" s="88"/>
      <c r="AC23" s="88"/>
      <c r="AD23" s="23"/>
      <c r="AE23" s="88" t="s">
        <v>57</v>
      </c>
      <c r="AF23" s="95"/>
      <c r="AG23" s="23"/>
      <c r="AH23" s="95" t="s">
        <v>58</v>
      </c>
      <c r="AI23" s="95"/>
    </row>
    <row r="25" spans="1:36" x14ac:dyDescent="0.15">
      <c r="A25" t="s">
        <v>91</v>
      </c>
    </row>
    <row r="26" spans="1:36" ht="12" customHeight="1" x14ac:dyDescent="0.15">
      <c r="E26" s="84" t="s">
        <v>92</v>
      </c>
      <c r="F26" s="85"/>
      <c r="G26" s="85"/>
      <c r="H26" s="85"/>
      <c r="I26" s="86"/>
      <c r="J26" s="84" t="s">
        <v>93</v>
      </c>
      <c r="K26" s="85"/>
      <c r="L26" s="85"/>
      <c r="M26" s="85"/>
      <c r="N26" s="85"/>
      <c r="O26" s="86"/>
      <c r="P26" s="84" t="s">
        <v>63</v>
      </c>
      <c r="Q26" s="85"/>
      <c r="R26" s="85"/>
      <c r="S26" s="85"/>
      <c r="T26" s="85"/>
      <c r="U26" s="86"/>
      <c r="V26" s="84" t="s">
        <v>64</v>
      </c>
      <c r="W26" s="85"/>
      <c r="X26" s="85"/>
      <c r="Y26" s="85"/>
      <c r="Z26" s="85"/>
      <c r="AA26" s="85"/>
      <c r="AB26" s="86"/>
    </row>
    <row r="27" spans="1:36" ht="12" customHeight="1" x14ac:dyDescent="0.15">
      <c r="E27" s="87"/>
      <c r="F27" s="88"/>
      <c r="G27" s="88"/>
      <c r="H27" s="88"/>
      <c r="I27" s="89"/>
      <c r="J27" s="87"/>
      <c r="K27" s="88"/>
      <c r="L27" s="88"/>
      <c r="M27" s="88"/>
      <c r="N27" s="88"/>
      <c r="O27" s="89"/>
      <c r="P27" s="87"/>
      <c r="Q27" s="88"/>
      <c r="R27" s="88"/>
      <c r="S27" s="88"/>
      <c r="T27" s="88"/>
      <c r="U27" s="89"/>
      <c r="V27" s="87" t="s">
        <v>65</v>
      </c>
      <c r="W27" s="88"/>
      <c r="X27" s="88"/>
      <c r="Y27" s="88" t="s">
        <v>66</v>
      </c>
      <c r="Z27" s="88"/>
      <c r="AA27" s="88"/>
      <c r="AB27" s="89"/>
    </row>
    <row r="28" spans="1:36" ht="15.95" customHeight="1" x14ac:dyDescent="0.15">
      <c r="A28" s="50" t="s">
        <v>59</v>
      </c>
      <c r="B28" s="77"/>
      <c r="C28" s="77"/>
      <c r="D28" s="78"/>
      <c r="E28" s="69" t="s">
        <v>128</v>
      </c>
      <c r="F28" s="70"/>
      <c r="G28" s="70"/>
      <c r="H28" s="70"/>
      <c r="I28" s="71"/>
      <c r="J28" s="91"/>
      <c r="K28" s="92"/>
      <c r="L28" s="92"/>
      <c r="M28" s="92"/>
      <c r="N28" s="92"/>
      <c r="O28" s="27" t="s">
        <v>83</v>
      </c>
      <c r="P28" s="93"/>
      <c r="Q28" s="94"/>
      <c r="R28" s="94"/>
      <c r="S28" s="94"/>
      <c r="T28" s="94"/>
      <c r="U28" s="27" t="s">
        <v>83</v>
      </c>
      <c r="V28" s="69"/>
      <c r="W28" s="70"/>
      <c r="X28" s="71"/>
      <c r="Y28" s="28" t="s">
        <v>67</v>
      </c>
      <c r="Z28" s="72"/>
      <c r="AA28" s="72"/>
      <c r="AB28" s="83"/>
    </row>
    <row r="29" spans="1:36" ht="15.95" customHeight="1" x14ac:dyDescent="0.15">
      <c r="A29" s="50" t="s">
        <v>60</v>
      </c>
      <c r="B29" s="77"/>
      <c r="C29" s="77"/>
      <c r="D29" s="78"/>
      <c r="E29" s="69" t="s">
        <v>128</v>
      </c>
      <c r="F29" s="70"/>
      <c r="G29" s="70"/>
      <c r="H29" s="70"/>
      <c r="I29" s="71"/>
      <c r="J29" s="91"/>
      <c r="K29" s="92"/>
      <c r="L29" s="92"/>
      <c r="M29" s="92"/>
      <c r="N29" s="92"/>
      <c r="O29" s="27" t="s">
        <v>83</v>
      </c>
      <c r="P29" s="93"/>
      <c r="Q29" s="94"/>
      <c r="R29" s="94"/>
      <c r="S29" s="94"/>
      <c r="T29" s="94"/>
      <c r="U29" s="27" t="s">
        <v>83</v>
      </c>
      <c r="V29" s="69"/>
      <c r="W29" s="70"/>
      <c r="X29" s="71"/>
      <c r="Y29" s="28" t="s">
        <v>67</v>
      </c>
      <c r="Z29" s="72"/>
      <c r="AA29" s="72"/>
      <c r="AB29" s="83"/>
    </row>
    <row r="30" spans="1:36" ht="15.95" customHeight="1" x14ac:dyDescent="0.15">
      <c r="A30" s="50" t="s">
        <v>61</v>
      </c>
      <c r="B30" s="77"/>
      <c r="C30" s="77"/>
      <c r="D30" s="78"/>
      <c r="E30" s="69" t="s">
        <v>128</v>
      </c>
      <c r="F30" s="70"/>
      <c r="G30" s="70"/>
      <c r="H30" s="70"/>
      <c r="I30" s="71"/>
      <c r="J30" s="91"/>
      <c r="K30" s="92"/>
      <c r="L30" s="92"/>
      <c r="M30" s="92"/>
      <c r="N30" s="92"/>
      <c r="O30" s="27" t="s">
        <v>83</v>
      </c>
      <c r="P30" s="93"/>
      <c r="Q30" s="94"/>
      <c r="R30" s="94"/>
      <c r="S30" s="94"/>
      <c r="T30" s="94"/>
      <c r="U30" s="27" t="s">
        <v>83</v>
      </c>
      <c r="V30" s="69"/>
      <c r="W30" s="70"/>
      <c r="X30" s="71"/>
      <c r="Y30" s="28" t="s">
        <v>67</v>
      </c>
      <c r="Z30" s="72"/>
      <c r="AA30" s="72"/>
      <c r="AB30" s="83"/>
    </row>
    <row r="31" spans="1:36" ht="15.95" customHeight="1" x14ac:dyDescent="0.15">
      <c r="A31" s="50" t="s">
        <v>62</v>
      </c>
      <c r="B31" s="77"/>
      <c r="C31" s="77"/>
      <c r="D31" s="78"/>
      <c r="E31" s="69" t="s">
        <v>128</v>
      </c>
      <c r="F31" s="70"/>
      <c r="G31" s="70"/>
      <c r="H31" s="70"/>
      <c r="I31" s="71"/>
      <c r="J31" s="91"/>
      <c r="K31" s="92"/>
      <c r="L31" s="92"/>
      <c r="M31" s="92"/>
      <c r="N31" s="92"/>
      <c r="O31" s="27" t="s">
        <v>83</v>
      </c>
      <c r="P31" s="93"/>
      <c r="Q31" s="94"/>
      <c r="R31" s="94"/>
      <c r="S31" s="94"/>
      <c r="T31" s="94"/>
      <c r="U31" s="27" t="s">
        <v>83</v>
      </c>
      <c r="V31" s="69"/>
      <c r="W31" s="70"/>
      <c r="X31" s="71"/>
      <c r="Y31" s="28" t="s">
        <v>67</v>
      </c>
      <c r="Z31" s="72"/>
      <c r="AA31" s="72"/>
      <c r="AB31" s="83"/>
    </row>
    <row r="32" spans="1:36" ht="9.9499999999999993" customHeight="1" x14ac:dyDescent="0.15"/>
    <row r="33" spans="1:35" x14ac:dyDescent="0.15">
      <c r="A33" t="s">
        <v>94</v>
      </c>
    </row>
    <row r="34" spans="1:35" ht="15.95" customHeight="1" x14ac:dyDescent="0.15">
      <c r="B34" s="90" t="s">
        <v>95</v>
      </c>
      <c r="C34" s="90"/>
      <c r="D34" s="90"/>
      <c r="E34" s="90"/>
      <c r="F34" s="90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10" t="s">
        <v>68</v>
      </c>
      <c r="V34" s="11" t="s">
        <v>96</v>
      </c>
    </row>
    <row r="35" spans="1:35" ht="12" customHeight="1" x14ac:dyDescent="0.15">
      <c r="E35" s="84" t="s">
        <v>92</v>
      </c>
      <c r="F35" s="85"/>
      <c r="G35" s="85"/>
      <c r="H35" s="85"/>
      <c r="I35" s="86"/>
      <c r="J35" s="84" t="s">
        <v>93</v>
      </c>
      <c r="K35" s="85"/>
      <c r="L35" s="85"/>
      <c r="M35" s="85"/>
      <c r="N35" s="85"/>
      <c r="O35" s="86"/>
      <c r="P35" s="84" t="s">
        <v>63</v>
      </c>
      <c r="Q35" s="85"/>
      <c r="R35" s="85"/>
      <c r="S35" s="85"/>
      <c r="T35" s="85"/>
      <c r="U35" s="86"/>
      <c r="V35" s="84" t="s">
        <v>64</v>
      </c>
      <c r="W35" s="85"/>
      <c r="X35" s="85"/>
      <c r="Y35" s="85"/>
      <c r="Z35" s="85"/>
      <c r="AA35" s="85"/>
      <c r="AB35" s="86"/>
      <c r="AC35" s="84" t="s">
        <v>97</v>
      </c>
      <c r="AD35" s="85"/>
      <c r="AE35" s="85"/>
      <c r="AF35" s="85"/>
      <c r="AG35" s="86"/>
    </row>
    <row r="36" spans="1:35" ht="12" customHeight="1" x14ac:dyDescent="0.15">
      <c r="E36" s="87"/>
      <c r="F36" s="88"/>
      <c r="G36" s="88"/>
      <c r="H36" s="88"/>
      <c r="I36" s="89"/>
      <c r="J36" s="87"/>
      <c r="K36" s="88"/>
      <c r="L36" s="88"/>
      <c r="M36" s="88"/>
      <c r="N36" s="88"/>
      <c r="O36" s="89"/>
      <c r="P36" s="87"/>
      <c r="Q36" s="88"/>
      <c r="R36" s="88"/>
      <c r="S36" s="88"/>
      <c r="T36" s="88"/>
      <c r="U36" s="89"/>
      <c r="V36" s="87" t="s">
        <v>65</v>
      </c>
      <c r="W36" s="88"/>
      <c r="X36" s="88"/>
      <c r="Y36" s="88" t="s">
        <v>66</v>
      </c>
      <c r="Z36" s="88"/>
      <c r="AA36" s="88"/>
      <c r="AB36" s="89"/>
      <c r="AC36" s="87"/>
      <c r="AD36" s="88"/>
      <c r="AE36" s="88"/>
      <c r="AF36" s="88"/>
      <c r="AG36" s="89"/>
    </row>
    <row r="37" spans="1:35" ht="15.95" customHeight="1" x14ac:dyDescent="0.15">
      <c r="A37" s="50" t="s">
        <v>59</v>
      </c>
      <c r="B37" s="77"/>
      <c r="C37" s="77"/>
      <c r="D37" s="78"/>
      <c r="E37" s="69" t="s">
        <v>129</v>
      </c>
      <c r="F37" s="70"/>
      <c r="G37" s="70"/>
      <c r="H37" s="70"/>
      <c r="I37" s="71"/>
      <c r="J37" s="69"/>
      <c r="K37" s="70"/>
      <c r="L37" s="70"/>
      <c r="M37" s="70"/>
      <c r="N37" s="51" t="s">
        <v>69</v>
      </c>
      <c r="O37" s="53"/>
      <c r="P37" s="79"/>
      <c r="Q37" s="80"/>
      <c r="R37" s="80"/>
      <c r="S37" s="80"/>
      <c r="T37" s="51" t="s">
        <v>69</v>
      </c>
      <c r="U37" s="53"/>
      <c r="V37" s="69"/>
      <c r="W37" s="70"/>
      <c r="X37" s="71"/>
      <c r="Y37" s="28" t="s">
        <v>67</v>
      </c>
      <c r="Z37" s="72"/>
      <c r="AA37" s="72"/>
      <c r="AB37" s="83"/>
      <c r="AC37" s="69"/>
      <c r="AD37" s="70"/>
      <c r="AE37" s="70"/>
      <c r="AF37" s="70"/>
      <c r="AG37" s="71"/>
    </row>
    <row r="38" spans="1:35" ht="15.95" customHeight="1" x14ac:dyDescent="0.15">
      <c r="A38" s="50" t="s">
        <v>60</v>
      </c>
      <c r="B38" s="77"/>
      <c r="C38" s="77"/>
      <c r="D38" s="78"/>
      <c r="E38" s="69" t="s">
        <v>129</v>
      </c>
      <c r="F38" s="70"/>
      <c r="G38" s="70"/>
      <c r="H38" s="70"/>
      <c r="I38" s="71"/>
      <c r="J38" s="69"/>
      <c r="K38" s="70"/>
      <c r="L38" s="70"/>
      <c r="M38" s="70"/>
      <c r="N38" s="51" t="s">
        <v>69</v>
      </c>
      <c r="O38" s="53"/>
      <c r="P38" s="79"/>
      <c r="Q38" s="80"/>
      <c r="R38" s="80"/>
      <c r="S38" s="80"/>
      <c r="T38" s="51" t="s">
        <v>69</v>
      </c>
      <c r="U38" s="53"/>
      <c r="V38" s="69"/>
      <c r="W38" s="70"/>
      <c r="X38" s="71"/>
      <c r="Y38" s="28" t="s">
        <v>67</v>
      </c>
      <c r="Z38" s="72"/>
      <c r="AA38" s="72"/>
      <c r="AB38" s="83"/>
      <c r="AC38" s="69"/>
      <c r="AD38" s="70"/>
      <c r="AE38" s="70"/>
      <c r="AF38" s="70"/>
      <c r="AG38" s="71"/>
    </row>
    <row r="39" spans="1:35" ht="15.95" customHeight="1" x14ac:dyDescent="0.15">
      <c r="A39" s="50" t="s">
        <v>61</v>
      </c>
      <c r="B39" s="77"/>
      <c r="C39" s="77"/>
      <c r="D39" s="78"/>
      <c r="E39" s="69" t="s">
        <v>129</v>
      </c>
      <c r="F39" s="70"/>
      <c r="G39" s="70"/>
      <c r="H39" s="70"/>
      <c r="I39" s="71"/>
      <c r="J39" s="69"/>
      <c r="K39" s="70"/>
      <c r="L39" s="70"/>
      <c r="M39" s="70"/>
      <c r="N39" s="51" t="s">
        <v>69</v>
      </c>
      <c r="O39" s="53"/>
      <c r="P39" s="79"/>
      <c r="Q39" s="80"/>
      <c r="R39" s="80"/>
      <c r="S39" s="80"/>
      <c r="T39" s="51" t="s">
        <v>69</v>
      </c>
      <c r="U39" s="53"/>
      <c r="V39" s="69"/>
      <c r="W39" s="70"/>
      <c r="X39" s="71"/>
      <c r="Y39" s="28" t="s">
        <v>67</v>
      </c>
      <c r="Z39" s="72"/>
      <c r="AA39" s="72"/>
      <c r="AB39" s="83"/>
      <c r="AC39" s="69"/>
      <c r="AD39" s="70"/>
      <c r="AE39" s="70"/>
      <c r="AF39" s="70"/>
      <c r="AG39" s="71"/>
    </row>
    <row r="40" spans="1:35" ht="15.95" customHeight="1" x14ac:dyDescent="0.15">
      <c r="A40" s="50" t="s">
        <v>62</v>
      </c>
      <c r="B40" s="77"/>
      <c r="C40" s="77"/>
      <c r="D40" s="78"/>
      <c r="E40" s="69" t="s">
        <v>130</v>
      </c>
      <c r="F40" s="70"/>
      <c r="G40" s="70"/>
      <c r="H40" s="70"/>
      <c r="I40" s="71"/>
      <c r="J40" s="69"/>
      <c r="K40" s="70"/>
      <c r="L40" s="70"/>
      <c r="M40" s="70"/>
      <c r="N40" s="51" t="s">
        <v>69</v>
      </c>
      <c r="O40" s="53"/>
      <c r="P40" s="79"/>
      <c r="Q40" s="80"/>
      <c r="R40" s="80"/>
      <c r="S40" s="80"/>
      <c r="T40" s="51" t="s">
        <v>69</v>
      </c>
      <c r="U40" s="53"/>
      <c r="V40" s="69"/>
      <c r="W40" s="70"/>
      <c r="X40" s="71"/>
      <c r="Y40" s="28" t="s">
        <v>67</v>
      </c>
      <c r="Z40" s="72"/>
      <c r="AA40" s="72"/>
      <c r="AB40" s="72"/>
      <c r="AC40" s="73"/>
      <c r="AD40" s="73"/>
      <c r="AE40" s="73"/>
      <c r="AF40" s="73"/>
      <c r="AG40" s="73"/>
    </row>
    <row r="41" spans="1:35" x14ac:dyDescent="0.15">
      <c r="B41" s="26" t="s">
        <v>98</v>
      </c>
    </row>
    <row r="42" spans="1:35" ht="9.9499999999999993" customHeight="1" x14ac:dyDescent="0.15"/>
    <row r="43" spans="1:35" ht="15.95" customHeight="1" x14ac:dyDescent="0.15">
      <c r="B43" s="54" t="s">
        <v>72</v>
      </c>
      <c r="C43" s="55"/>
      <c r="D43" s="55"/>
      <c r="E43" s="56"/>
      <c r="F43" s="57" t="s">
        <v>131</v>
      </c>
      <c r="G43" s="58"/>
      <c r="H43" s="58"/>
      <c r="I43" s="59"/>
      <c r="O43" s="25" t="s">
        <v>114</v>
      </c>
      <c r="P43" s="46" t="s">
        <v>115</v>
      </c>
      <c r="Q43" s="46"/>
      <c r="R43" s="46"/>
      <c r="S43" s="47"/>
      <c r="T43" s="47"/>
      <c r="U43" s="47"/>
      <c r="V43" s="48" t="s">
        <v>116</v>
      </c>
      <c r="W43" s="49"/>
    </row>
    <row r="44" spans="1:35" ht="15.95" customHeight="1" x14ac:dyDescent="0.15">
      <c r="B44" s="54" t="s">
        <v>73</v>
      </c>
      <c r="C44" s="55"/>
      <c r="D44" s="55"/>
      <c r="E44" s="56"/>
      <c r="F44" s="57"/>
      <c r="G44" s="58"/>
      <c r="H44" s="58"/>
      <c r="I44" s="59"/>
      <c r="O44" s="11"/>
      <c r="P44" s="12"/>
      <c r="Q44" s="12"/>
      <c r="R44" s="12"/>
      <c r="S44" s="31"/>
      <c r="T44" s="31"/>
      <c r="U44" s="31"/>
      <c r="V44" s="32"/>
    </row>
    <row r="45" spans="1:35" ht="15.95" customHeight="1" x14ac:dyDescent="0.15">
      <c r="O45" s="25" t="s">
        <v>117</v>
      </c>
      <c r="P45" s="46" t="s">
        <v>118</v>
      </c>
      <c r="Q45" s="46"/>
      <c r="R45" s="46"/>
      <c r="S45" s="47"/>
      <c r="T45" s="47"/>
      <c r="U45" s="47"/>
      <c r="V45" s="67" t="s">
        <v>83</v>
      </c>
      <c r="W45" s="67"/>
    </row>
    <row r="46" spans="1:35" ht="15.95" customHeight="1" thickBot="1" x14ac:dyDescent="0.2">
      <c r="B46" s="81" t="s">
        <v>41</v>
      </c>
      <c r="C46" s="81"/>
      <c r="D46" s="81"/>
      <c r="E46" s="82"/>
      <c r="F46" s="82"/>
      <c r="G46" s="82"/>
      <c r="H46" s="82"/>
      <c r="I46" s="82"/>
      <c r="J46" s="82"/>
      <c r="K46" s="82"/>
      <c r="O46" s="11"/>
      <c r="P46" s="12"/>
      <c r="Q46" s="12"/>
      <c r="R46" s="12"/>
      <c r="S46" s="31"/>
      <c r="T46" s="31"/>
      <c r="U46" s="31"/>
      <c r="V46" s="32"/>
    </row>
    <row r="47" spans="1:35" ht="20.100000000000001" customHeight="1" thickTop="1" x14ac:dyDescent="0.15">
      <c r="O47" s="24" t="s">
        <v>119</v>
      </c>
      <c r="P47" s="46" t="s">
        <v>120</v>
      </c>
      <c r="Q47" s="46"/>
      <c r="R47" s="46"/>
      <c r="S47" s="47" t="str">
        <f>IF(U18="", "", TEXT(U18, "#.00"))</f>
        <v/>
      </c>
      <c r="T47" s="47"/>
      <c r="U47" s="47"/>
      <c r="V47" s="49" t="s">
        <v>116</v>
      </c>
      <c r="W47" s="49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15.95" customHeight="1" x14ac:dyDescent="0.15">
      <c r="O48" s="33"/>
      <c r="P48" s="46" t="s">
        <v>121</v>
      </c>
      <c r="Q48" s="46"/>
      <c r="R48" s="46"/>
      <c r="S48" s="47"/>
      <c r="T48" s="47"/>
      <c r="U48" s="47"/>
      <c r="V48" s="67" t="s">
        <v>83</v>
      </c>
      <c r="W48" s="67"/>
    </row>
    <row r="49" spans="1:23" ht="15.95" customHeight="1" x14ac:dyDescent="0.15">
      <c r="O49" s="33"/>
      <c r="P49" s="46" t="s">
        <v>122</v>
      </c>
      <c r="Q49" s="46"/>
      <c r="R49" s="46"/>
      <c r="S49" s="68"/>
      <c r="T49" s="68"/>
      <c r="U49" s="68"/>
      <c r="V49" s="67" t="s">
        <v>83</v>
      </c>
      <c r="W49" s="67"/>
    </row>
    <row r="50" spans="1:23" ht="15.95" customHeight="1" x14ac:dyDescent="0.15">
      <c r="A50" s="74" t="s">
        <v>99</v>
      </c>
      <c r="B50" s="75"/>
      <c r="C50" s="75"/>
      <c r="D50" s="75"/>
      <c r="E50" s="75"/>
      <c r="F50" s="76"/>
      <c r="G50" s="76"/>
      <c r="H50" s="29" t="s">
        <v>70</v>
      </c>
      <c r="I50" s="76"/>
      <c r="J50" s="76"/>
      <c r="K50" s="30" t="s">
        <v>71</v>
      </c>
      <c r="L50" s="11"/>
      <c r="M50" s="11"/>
      <c r="N50" s="11"/>
      <c r="O50" s="11"/>
      <c r="P50" s="11"/>
      <c r="Q50" s="11"/>
    </row>
    <row r="51" spans="1:23" ht="15.95" customHeight="1" x14ac:dyDescent="0.15">
      <c r="A51" s="60" t="s">
        <v>102</v>
      </c>
      <c r="B51" s="61"/>
      <c r="C51" s="62"/>
      <c r="D51" s="50" t="s">
        <v>100</v>
      </c>
      <c r="E51" s="51"/>
      <c r="F51" s="51"/>
      <c r="G51" s="66">
        <f>S43</f>
        <v>0</v>
      </c>
      <c r="H51" s="66"/>
      <c r="I51" s="66"/>
      <c r="J51" s="51" t="s">
        <v>37</v>
      </c>
      <c r="K51" s="53"/>
    </row>
    <row r="52" spans="1:23" ht="15.95" customHeight="1" x14ac:dyDescent="0.15">
      <c r="A52" s="63"/>
      <c r="B52" s="64"/>
      <c r="C52" s="65"/>
      <c r="D52" s="50" t="s">
        <v>101</v>
      </c>
      <c r="E52" s="51"/>
      <c r="F52" s="51"/>
      <c r="G52" s="52"/>
      <c r="H52" s="52"/>
      <c r="I52" s="52"/>
      <c r="J52" s="51" t="s">
        <v>37</v>
      </c>
      <c r="K52" s="53"/>
      <c r="L52" s="11"/>
      <c r="M52" s="11"/>
      <c r="N52" s="11"/>
      <c r="O52" s="11"/>
      <c r="P52" s="11"/>
      <c r="Q52" s="11"/>
    </row>
    <row r="53" spans="1:23" ht="15.95" customHeight="1" x14ac:dyDescent="0.15">
      <c r="A53" s="45" t="s">
        <v>103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11"/>
      <c r="O53" s="11"/>
      <c r="P53" s="11"/>
      <c r="Q53" s="11"/>
    </row>
    <row r="54" spans="1:23" ht="15.95" customHeight="1" x14ac:dyDescent="0.15"/>
    <row r="55" spans="1:23" ht="15.95" customHeight="1" x14ac:dyDescent="0.15"/>
  </sheetData>
  <sheetProtection algorithmName="SHA-512" hashValue="gOud3JepPKQxH2bO2VYrqlNhyNuh7Zp+K7jy+4oo+L7QThVZ2lc/qgwQ0hZNB14laJForF3nOqDdC+DA5USbIg==" saltValue="oIxTNMGVIy65vEufjXsZ3w==" spinCount="100000" sheet="1" objects="1" scenarios="1" formatCells="0" selectLockedCells="1"/>
  <mergeCells count="204"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A4:F4"/>
    <mergeCell ref="P4:T4"/>
    <mergeCell ref="A5:D5"/>
    <mergeCell ref="E5:H5"/>
    <mergeCell ref="P5:U6"/>
    <mergeCell ref="V5:V6"/>
    <mergeCell ref="W5:Y6"/>
    <mergeCell ref="Z5:AC7"/>
    <mergeCell ref="AE5:AF5"/>
    <mergeCell ref="AH5:AI5"/>
    <mergeCell ref="A6:D6"/>
    <mergeCell ref="F6:K6"/>
    <mergeCell ref="AD6:AF6"/>
    <mergeCell ref="AG6:AI6"/>
    <mergeCell ref="A7:D7"/>
    <mergeCell ref="E7:G7"/>
    <mergeCell ref="I7:J7"/>
    <mergeCell ref="P7:U7"/>
    <mergeCell ref="V7:Y7"/>
    <mergeCell ref="AG9:AI9"/>
    <mergeCell ref="AD7:AF7"/>
    <mergeCell ref="AG7:AH7"/>
    <mergeCell ref="N11:O11"/>
    <mergeCell ref="P11:U11"/>
    <mergeCell ref="AA11:AC11"/>
    <mergeCell ref="AD11:AH11"/>
    <mergeCell ref="V8:Y9"/>
    <mergeCell ref="A8:D8"/>
    <mergeCell ref="E8:G8"/>
    <mergeCell ref="I8:J8"/>
    <mergeCell ref="P8:U8"/>
    <mergeCell ref="Z8:Z11"/>
    <mergeCell ref="AA8:AC8"/>
    <mergeCell ref="AD8:AH8"/>
    <mergeCell ref="P9:U9"/>
    <mergeCell ref="AA9:AC10"/>
    <mergeCell ref="AD9:AF9"/>
    <mergeCell ref="Z12:AC12"/>
    <mergeCell ref="AD12:AI12"/>
    <mergeCell ref="Z13:AC13"/>
    <mergeCell ref="AD13:AH13"/>
    <mergeCell ref="A10:D10"/>
    <mergeCell ref="P10:U10"/>
    <mergeCell ref="V10:Y10"/>
    <mergeCell ref="AD10:AE10"/>
    <mergeCell ref="AG10:AH10"/>
    <mergeCell ref="A11:D11"/>
    <mergeCell ref="E11:G11"/>
    <mergeCell ref="H11:I11"/>
    <mergeCell ref="J11:K11"/>
    <mergeCell ref="L11:M11"/>
    <mergeCell ref="A15:C15"/>
    <mergeCell ref="E15:J15"/>
    <mergeCell ref="L15:O15"/>
    <mergeCell ref="Q15:W15"/>
    <mergeCell ref="A13:D13"/>
    <mergeCell ref="E13:G13"/>
    <mergeCell ref="I13:J13"/>
    <mergeCell ref="A12:D12"/>
    <mergeCell ref="F12:J12"/>
    <mergeCell ref="M12:O12"/>
    <mergeCell ref="P12:U12"/>
    <mergeCell ref="V11:Y12"/>
    <mergeCell ref="A23:G23"/>
    <mergeCell ref="L23:M23"/>
    <mergeCell ref="N23:U23"/>
    <mergeCell ref="W23:AC23"/>
    <mergeCell ref="AE23:AF23"/>
    <mergeCell ref="AH23:AI23"/>
    <mergeCell ref="X18:Y18"/>
    <mergeCell ref="Z18:AD18"/>
    <mergeCell ref="AE18:AG18"/>
    <mergeCell ref="AH18:AI18"/>
    <mergeCell ref="F20:I20"/>
    <mergeCell ref="K20:O20"/>
    <mergeCell ref="Q20:U20"/>
    <mergeCell ref="W20:AB20"/>
    <mergeCell ref="AD20:AI20"/>
    <mergeCell ref="A18:D18"/>
    <mergeCell ref="E18:H18"/>
    <mergeCell ref="I18:K18"/>
    <mergeCell ref="L18:N18"/>
    <mergeCell ref="P18:T18"/>
    <mergeCell ref="U18:W18"/>
    <mergeCell ref="A28:D28"/>
    <mergeCell ref="E28:I28"/>
    <mergeCell ref="J28:N28"/>
    <mergeCell ref="P28:T28"/>
    <mergeCell ref="V28:X28"/>
    <mergeCell ref="Z28:AB28"/>
    <mergeCell ref="E26:I27"/>
    <mergeCell ref="J26:O27"/>
    <mergeCell ref="P26:U27"/>
    <mergeCell ref="V26:AB26"/>
    <mergeCell ref="V27:X27"/>
    <mergeCell ref="Y27:AB27"/>
    <mergeCell ref="A30:D30"/>
    <mergeCell ref="E30:I30"/>
    <mergeCell ref="J30:N30"/>
    <mergeCell ref="P30:T30"/>
    <mergeCell ref="V30:X30"/>
    <mergeCell ref="Z30:AB30"/>
    <mergeCell ref="A29:D29"/>
    <mergeCell ref="E29:I29"/>
    <mergeCell ref="J29:N29"/>
    <mergeCell ref="P29:T29"/>
    <mergeCell ref="V29:X29"/>
    <mergeCell ref="Z29:AB29"/>
    <mergeCell ref="B34:F34"/>
    <mergeCell ref="G34:T34"/>
    <mergeCell ref="E35:I36"/>
    <mergeCell ref="J35:O36"/>
    <mergeCell ref="P35:U36"/>
    <mergeCell ref="V35:AB35"/>
    <mergeCell ref="A31:D31"/>
    <mergeCell ref="E31:I31"/>
    <mergeCell ref="J31:N31"/>
    <mergeCell ref="P31:T31"/>
    <mergeCell ref="V31:X31"/>
    <mergeCell ref="Z31:AB31"/>
    <mergeCell ref="AC35:AG36"/>
    <mergeCell ref="V36:X36"/>
    <mergeCell ref="Y36:AB36"/>
    <mergeCell ref="A37:D37"/>
    <mergeCell ref="E37:I37"/>
    <mergeCell ref="J37:M37"/>
    <mergeCell ref="N37:O37"/>
    <mergeCell ref="P37:S37"/>
    <mergeCell ref="T37:U37"/>
    <mergeCell ref="V37:X37"/>
    <mergeCell ref="Z37:AB37"/>
    <mergeCell ref="AC37:AG37"/>
    <mergeCell ref="A38:D38"/>
    <mergeCell ref="E38:I38"/>
    <mergeCell ref="J38:M38"/>
    <mergeCell ref="N38:O38"/>
    <mergeCell ref="P38:S38"/>
    <mergeCell ref="T38:U38"/>
    <mergeCell ref="V38:X38"/>
    <mergeCell ref="Z38:AB38"/>
    <mergeCell ref="AC38:AG38"/>
    <mergeCell ref="A39:D39"/>
    <mergeCell ref="E39:I39"/>
    <mergeCell ref="J39:M39"/>
    <mergeCell ref="N39:O39"/>
    <mergeCell ref="P39:S39"/>
    <mergeCell ref="T39:U39"/>
    <mergeCell ref="V39:X39"/>
    <mergeCell ref="Z39:AB39"/>
    <mergeCell ref="AC39:AG39"/>
    <mergeCell ref="Z40:AB40"/>
    <mergeCell ref="AC40:AG40"/>
    <mergeCell ref="B43:E43"/>
    <mergeCell ref="F43:I43"/>
    <mergeCell ref="A50:E50"/>
    <mergeCell ref="F50:G50"/>
    <mergeCell ref="I50:J50"/>
    <mergeCell ref="A40:D40"/>
    <mergeCell ref="E40:I40"/>
    <mergeCell ref="J40:M40"/>
    <mergeCell ref="N40:O40"/>
    <mergeCell ref="P40:S40"/>
    <mergeCell ref="T40:U40"/>
    <mergeCell ref="B46:D46"/>
    <mergeCell ref="E46:K46"/>
    <mergeCell ref="V45:W45"/>
    <mergeCell ref="P47:R47"/>
    <mergeCell ref="S47:U47"/>
    <mergeCell ref="V47:W47"/>
    <mergeCell ref="Z15:AC15"/>
    <mergeCell ref="AD15:AI15"/>
    <mergeCell ref="A53:M53"/>
    <mergeCell ref="P43:R43"/>
    <mergeCell ref="S43:U43"/>
    <mergeCell ref="V43:W43"/>
    <mergeCell ref="D52:F52"/>
    <mergeCell ref="G52:I52"/>
    <mergeCell ref="J52:K52"/>
    <mergeCell ref="B44:E44"/>
    <mergeCell ref="F44:I44"/>
    <mergeCell ref="A51:C52"/>
    <mergeCell ref="D51:F51"/>
    <mergeCell ref="G51:I51"/>
    <mergeCell ref="J51:K51"/>
    <mergeCell ref="P48:R48"/>
    <mergeCell ref="S48:U48"/>
    <mergeCell ref="V48:W48"/>
    <mergeCell ref="P49:R49"/>
    <mergeCell ref="S49:U49"/>
    <mergeCell ref="V49:W49"/>
    <mergeCell ref="P45:R45"/>
    <mergeCell ref="S45:U45"/>
    <mergeCell ref="V40:X40"/>
  </mergeCells>
  <phoneticPr fontId="3"/>
  <dataValidations disablePrompts="1" count="6">
    <dataValidation type="list" allowBlank="1" showInputMessage="1" showErrorMessage="1" sqref="AD13:AH13" xr:uid="{8CB79A13-9307-42C8-A850-9D007025B019}">
      <formula1>"50  /  60,50,60"</formula1>
    </dataValidation>
    <dataValidation type="list" allowBlank="1" showInputMessage="1" showErrorMessage="1" sqref="AD15:AI15" xr:uid="{986E9741-6BED-4CBF-942E-19AE734DA39F}">
      <formula1>"山側　/　谷側,山　側,谷　側"</formula1>
    </dataValidation>
    <dataValidation type="list" allowBlank="1" showInputMessage="1" showErrorMessage="1" sqref="E28:I31" xr:uid="{9145F04B-E3E8-4256-9124-72678E94F90F}">
      <formula1>"上限 / 下限,上　限,下　限,－"</formula1>
    </dataValidation>
    <dataValidation type="list" allowBlank="1" showInputMessage="1" showErrorMessage="1" sqref="E37:I39" xr:uid="{28C84702-E395-4B31-9244-E962F28BCC3B}">
      <formula1>"経時 / 累積,経　時,累　積,－"</formula1>
    </dataValidation>
    <dataValidation type="list" allowBlank="1" showInputMessage="1" showErrorMessage="1" sqref="E40:I40" xr:uid="{C799018B-DDEE-4ADC-A15C-DFE5D5B6166B}">
      <formula1>"累　積,－"</formula1>
    </dataValidation>
    <dataValidation type="list" allowBlank="1" showInputMessage="1" showErrorMessage="1" sqref="F43:I43" xr:uid="{0C2E1F63-504A-445E-848C-641991B4F026}">
      <formula1>"A  /  B,A,B"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&amp;R&amp;8NetLG-301N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32</xdr:col>
                    <xdr:colOff>190500</xdr:colOff>
                    <xdr:row>4</xdr:row>
                    <xdr:rowOff>190500</xdr:rowOff>
                  </from>
                  <to>
                    <xdr:col>33</xdr:col>
                    <xdr:colOff>190500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31</xdr:col>
                    <xdr:colOff>57150</xdr:colOff>
                    <xdr:row>10</xdr:row>
                    <xdr:rowOff>171450</xdr:rowOff>
                  </from>
                  <to>
                    <xdr:col>32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Option Button 17">
              <controlPr defaultSize="0" autoFill="0" autoLine="0" autoPict="0">
                <anchor moveWithCells="1">
                  <from>
                    <xdr:col>29</xdr:col>
                    <xdr:colOff>0</xdr:colOff>
                    <xdr:row>4</xdr:row>
                    <xdr:rowOff>9525</xdr:rowOff>
                  </from>
                  <to>
                    <xdr:col>30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7" name="Option Button 18">
              <controlPr defaultSize="0" autoFill="0" autoLine="0" autoPict="0">
                <anchor moveWithCells="1">
                  <from>
                    <xdr:col>32</xdr:col>
                    <xdr:colOff>0</xdr:colOff>
                    <xdr:row>4</xdr:row>
                    <xdr:rowOff>9525</xdr:rowOff>
                  </from>
                  <to>
                    <xdr:col>33</xdr:col>
                    <xdr:colOff>19050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8" name="Option Button 19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0</xdr:rowOff>
                  </from>
                  <to>
                    <xdr:col>4</xdr:col>
                    <xdr:colOff>28575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9" name="Option Button 20">
              <controlPr defaultSize="0" autoFill="0" autoLine="0" autoPict="0">
                <anchor moveWithCells="1">
                  <from>
                    <xdr:col>10</xdr:col>
                    <xdr:colOff>9525</xdr:colOff>
                    <xdr:row>14</xdr:row>
                    <xdr:rowOff>0</xdr:rowOff>
                  </from>
                  <to>
                    <xdr:col>11</xdr:col>
                    <xdr:colOff>28575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" name="Option Button 21">
              <controlPr defaultSize="0" autoFill="0" autoLine="0" autoPict="0">
                <anchor moveWithCells="1">
                  <from>
                    <xdr:col>15</xdr:col>
                    <xdr:colOff>9525</xdr:colOff>
                    <xdr:row>14</xdr:row>
                    <xdr:rowOff>9525</xdr:rowOff>
                  </from>
                  <to>
                    <xdr:col>16</xdr:col>
                    <xdr:colOff>28575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1" name="Option Button 22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9525</xdr:rowOff>
                  </from>
                  <to>
                    <xdr:col>5</xdr:col>
                    <xdr:colOff>38100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2" name="Option Button 23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9525</xdr:rowOff>
                  </from>
                  <to>
                    <xdr:col>10</xdr:col>
                    <xdr:colOff>38100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3" name="Option Button 24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9525</xdr:rowOff>
                  </from>
                  <to>
                    <xdr:col>16</xdr:col>
                    <xdr:colOff>28575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4" name="Option Button 25">
              <controlPr defaultSize="0" autoFill="0" autoLine="0" autoPict="0">
                <anchor moveWithCells="1">
                  <from>
                    <xdr:col>21</xdr:col>
                    <xdr:colOff>19050</xdr:colOff>
                    <xdr:row>19</xdr:row>
                    <xdr:rowOff>9525</xdr:rowOff>
                  </from>
                  <to>
                    <xdr:col>22</xdr:col>
                    <xdr:colOff>38100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5" name="Option Button 26">
              <controlPr defaultSize="0" autoFill="0" autoLine="0" autoPict="0">
                <anchor moveWithCells="1">
                  <from>
                    <xdr:col>28</xdr:col>
                    <xdr:colOff>19050</xdr:colOff>
                    <xdr:row>19</xdr:row>
                    <xdr:rowOff>9525</xdr:rowOff>
                  </from>
                  <to>
                    <xdr:col>29</xdr:col>
                    <xdr:colOff>38100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6" name="Option Button 27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0</xdr:rowOff>
                  </from>
                  <to>
                    <xdr:col>8</xdr:col>
                    <xdr:colOff>47625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7" name="Option Button 28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0</xdr:rowOff>
                  </from>
                  <to>
                    <xdr:col>10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8" name="Option Button 29">
              <controlPr defaultSize="0" autoFill="0" autoLine="0" autoPict="0">
                <anchor moveWithCells="1">
                  <from>
                    <xdr:col>29</xdr:col>
                    <xdr:colOff>95250</xdr:colOff>
                    <xdr:row>22</xdr:row>
                    <xdr:rowOff>9525</xdr:rowOff>
                  </from>
                  <to>
                    <xdr:col>30</xdr:col>
                    <xdr:colOff>114300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9" name="Option Button 30">
              <controlPr defaultSize="0" autoFill="0" autoLine="0" autoPict="0">
                <anchor moveWithCells="1">
                  <from>
                    <xdr:col>32</xdr:col>
                    <xdr:colOff>66675</xdr:colOff>
                    <xdr:row>22</xdr:row>
                    <xdr:rowOff>9525</xdr:rowOff>
                  </from>
                  <to>
                    <xdr:col>33</xdr:col>
                    <xdr:colOff>85725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0" name="Group Box 31">
              <controlPr defaultSize="0" autoFill="0" autoPict="0">
                <anchor moveWithCells="1">
                  <from>
                    <xdr:col>27</xdr:col>
                    <xdr:colOff>123825</xdr:colOff>
                    <xdr:row>3</xdr:row>
                    <xdr:rowOff>28575</xdr:rowOff>
                  </from>
                  <to>
                    <xdr:col>33</xdr:col>
                    <xdr:colOff>95250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1" name="Group Box 32">
              <controlPr defaultSize="0" autoFill="0" autoPict="0">
                <anchor moveWithCells="1">
                  <from>
                    <xdr:col>2</xdr:col>
                    <xdr:colOff>95250</xdr:colOff>
                    <xdr:row>12</xdr:row>
                    <xdr:rowOff>180975</xdr:rowOff>
                  </from>
                  <to>
                    <xdr:col>17</xdr:col>
                    <xdr:colOff>85725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2" name="Group Box 33">
              <controlPr defaultSize="0" autoFill="0" autoPict="0">
                <anchor moveWithCells="1">
                  <from>
                    <xdr:col>3</xdr:col>
                    <xdr:colOff>47625</xdr:colOff>
                    <xdr:row>18</xdr:row>
                    <xdr:rowOff>28575</xdr:rowOff>
                  </from>
                  <to>
                    <xdr:col>31</xdr:col>
                    <xdr:colOff>47625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3" name="Group Box 34">
              <controlPr defaultSize="0" autoFill="0" autoPict="0">
                <anchor moveWithCells="1">
                  <from>
                    <xdr:col>5</xdr:col>
                    <xdr:colOff>180975</xdr:colOff>
                    <xdr:row>21</xdr:row>
                    <xdr:rowOff>9525</xdr:rowOff>
                  </from>
                  <to>
                    <xdr:col>12</xdr:col>
                    <xdr:colOff>123825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4" name="Group Box 35">
              <controlPr defaultSize="0" autoFill="0" autoPict="0">
                <anchor moveWithCells="1">
                  <from>
                    <xdr:col>27</xdr:col>
                    <xdr:colOff>9525</xdr:colOff>
                    <xdr:row>21</xdr:row>
                    <xdr:rowOff>85725</xdr:rowOff>
                  </from>
                  <to>
                    <xdr:col>35</xdr:col>
                    <xdr:colOff>28575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BD87-235C-4F1C-9D2A-4FF17CDF27AB}">
  <sheetPr>
    <tabColor rgb="FFFFFF00"/>
  </sheetPr>
  <dimension ref="A1:AI40"/>
  <sheetViews>
    <sheetView zoomScaleNormal="100" workbookViewId="0">
      <selection activeCell="D2" sqref="D2:I2"/>
    </sheetView>
  </sheetViews>
  <sheetFormatPr defaultRowHeight="13.5" x14ac:dyDescent="0.15"/>
  <cols>
    <col min="1" max="35" width="2.625" customWidth="1"/>
  </cols>
  <sheetData>
    <row r="1" spans="1:35" ht="18.75" x14ac:dyDescent="0.15">
      <c r="A1" s="172" t="s">
        <v>125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</row>
    <row r="2" spans="1:35" ht="30" customHeight="1" x14ac:dyDescent="0.15">
      <c r="A2" s="173" t="s">
        <v>0</v>
      </c>
      <c r="B2" s="173"/>
      <c r="C2" s="173"/>
      <c r="D2" s="194">
        <f>'LG-301N　設置1'!$D$2</f>
        <v>0</v>
      </c>
      <c r="E2" s="194"/>
      <c r="F2" s="194"/>
      <c r="G2" s="194"/>
      <c r="H2" s="194"/>
      <c r="I2" s="194"/>
      <c r="P2" s="195" t="s">
        <v>132</v>
      </c>
      <c r="Q2" s="195"/>
      <c r="R2" s="195"/>
      <c r="S2" s="195"/>
      <c r="T2" s="195"/>
      <c r="U2" s="195"/>
      <c r="V2" s="195"/>
      <c r="W2" s="38" t="s">
        <v>12</v>
      </c>
      <c r="X2" s="193" t="str">
        <f>IF('LG-301N　設置1'!$F$6="","",'LG-301N　設置1'!$F$6)</f>
        <v/>
      </c>
      <c r="Y2" s="193"/>
      <c r="Z2" s="193"/>
      <c r="AA2" s="193"/>
      <c r="AB2" s="193"/>
      <c r="AC2" s="193"/>
    </row>
    <row r="3" spans="1:35" ht="9.9499999999999993" customHeight="1" x14ac:dyDescent="0.15"/>
    <row r="4" spans="1:35" ht="20.100000000000001" customHeight="1" x14ac:dyDescent="0.15">
      <c r="A4" t="s">
        <v>104</v>
      </c>
      <c r="M4" s="11" t="s">
        <v>112</v>
      </c>
    </row>
    <row r="5" spans="1:35" s="11" customFormat="1" ht="20.100000000000001" customHeight="1" x14ac:dyDescent="0.15">
      <c r="A5" s="84" t="s">
        <v>44</v>
      </c>
      <c r="B5" s="86"/>
      <c r="C5" s="84" t="s">
        <v>109</v>
      </c>
      <c r="D5" s="85"/>
      <c r="E5" s="85"/>
      <c r="F5" s="85"/>
      <c r="G5" s="85"/>
      <c r="H5" s="85"/>
      <c r="I5" s="85"/>
      <c r="J5" s="85"/>
      <c r="K5" s="85"/>
      <c r="L5" s="86"/>
      <c r="M5" s="84" t="s">
        <v>110</v>
      </c>
      <c r="N5" s="85"/>
      <c r="O5" s="85"/>
      <c r="P5" s="85"/>
      <c r="Q5" s="85"/>
      <c r="R5" s="86"/>
      <c r="S5" s="84" t="s">
        <v>45</v>
      </c>
      <c r="T5" s="85"/>
      <c r="U5" s="85"/>
      <c r="V5" s="86"/>
      <c r="W5" s="84" t="s">
        <v>111</v>
      </c>
      <c r="X5" s="85"/>
      <c r="Y5" s="85"/>
      <c r="Z5" s="85"/>
      <c r="AA5" s="85"/>
      <c r="AB5" s="86"/>
      <c r="AC5" s="84" t="s">
        <v>108</v>
      </c>
      <c r="AD5" s="85"/>
      <c r="AE5" s="85"/>
      <c r="AF5" s="85"/>
      <c r="AG5" s="85"/>
      <c r="AH5" s="85"/>
      <c r="AI5" s="86"/>
    </row>
    <row r="6" spans="1:35" s="11" customFormat="1" ht="20.100000000000001" customHeight="1" x14ac:dyDescent="0.15">
      <c r="A6" s="87"/>
      <c r="B6" s="89"/>
      <c r="C6" s="87" t="s">
        <v>105</v>
      </c>
      <c r="D6" s="88"/>
      <c r="E6" s="88"/>
      <c r="F6" s="88"/>
      <c r="G6" s="88"/>
      <c r="H6" s="88" t="s">
        <v>106</v>
      </c>
      <c r="I6" s="88"/>
      <c r="J6" s="88"/>
      <c r="K6" s="88"/>
      <c r="L6" s="89"/>
      <c r="M6" s="87" t="s">
        <v>107</v>
      </c>
      <c r="N6" s="88"/>
      <c r="O6" s="88"/>
      <c r="P6" s="88"/>
      <c r="Q6" s="88"/>
      <c r="R6" s="89"/>
      <c r="S6" s="87"/>
      <c r="T6" s="88"/>
      <c r="U6" s="88"/>
      <c r="V6" s="89"/>
      <c r="W6" s="87" t="s">
        <v>74</v>
      </c>
      <c r="X6" s="88"/>
      <c r="Y6" s="88"/>
      <c r="Z6" s="88"/>
      <c r="AA6" s="88"/>
      <c r="AB6" s="89"/>
      <c r="AC6" s="87"/>
      <c r="AD6" s="88"/>
      <c r="AE6" s="88"/>
      <c r="AF6" s="88"/>
      <c r="AG6" s="88"/>
      <c r="AH6" s="88"/>
      <c r="AI6" s="89"/>
    </row>
    <row r="7" spans="1:35" s="11" customFormat="1" ht="20.100000000000001" customHeight="1" x14ac:dyDescent="0.15">
      <c r="A7" s="191">
        <v>1</v>
      </c>
      <c r="B7" s="192"/>
      <c r="C7" s="187"/>
      <c r="D7" s="187"/>
      <c r="E7" s="187"/>
      <c r="F7" s="188"/>
      <c r="G7" s="20" t="s">
        <v>46</v>
      </c>
      <c r="H7" s="187"/>
      <c r="I7" s="187"/>
      <c r="J7" s="187"/>
      <c r="K7" s="188"/>
      <c r="L7" s="20" t="s">
        <v>46</v>
      </c>
      <c r="M7" s="187"/>
      <c r="N7" s="187"/>
      <c r="O7" s="187"/>
      <c r="P7" s="188"/>
      <c r="Q7" s="184" t="s">
        <v>47</v>
      </c>
      <c r="R7" s="185"/>
      <c r="S7" s="186"/>
      <c r="T7" s="186"/>
      <c r="U7" s="186"/>
      <c r="V7" s="186"/>
      <c r="W7" s="189"/>
      <c r="X7" s="189"/>
      <c r="Y7" s="189"/>
      <c r="Z7" s="190"/>
      <c r="AA7" s="184" t="s">
        <v>69</v>
      </c>
      <c r="AB7" s="185"/>
      <c r="AC7" s="186"/>
      <c r="AD7" s="186"/>
      <c r="AE7" s="186"/>
      <c r="AF7" s="186"/>
      <c r="AG7" s="186"/>
      <c r="AH7" s="186"/>
      <c r="AI7" s="186"/>
    </row>
    <row r="8" spans="1:35" s="11" customFormat="1" ht="20.100000000000001" customHeight="1" x14ac:dyDescent="0.15">
      <c r="A8" s="191">
        <v>2</v>
      </c>
      <c r="B8" s="192"/>
      <c r="C8" s="187"/>
      <c r="D8" s="187"/>
      <c r="E8" s="187"/>
      <c r="F8" s="188"/>
      <c r="G8" s="20" t="s">
        <v>46</v>
      </c>
      <c r="H8" s="187"/>
      <c r="I8" s="187"/>
      <c r="J8" s="187"/>
      <c r="K8" s="188"/>
      <c r="L8" s="20" t="s">
        <v>46</v>
      </c>
      <c r="M8" s="187"/>
      <c r="N8" s="187"/>
      <c r="O8" s="187"/>
      <c r="P8" s="188"/>
      <c r="Q8" s="184" t="s">
        <v>47</v>
      </c>
      <c r="R8" s="185"/>
      <c r="S8" s="186"/>
      <c r="T8" s="186"/>
      <c r="U8" s="186"/>
      <c r="V8" s="186"/>
      <c r="W8" s="189"/>
      <c r="X8" s="189"/>
      <c r="Y8" s="189"/>
      <c r="Z8" s="190"/>
      <c r="AA8" s="184" t="s">
        <v>69</v>
      </c>
      <c r="AB8" s="185"/>
      <c r="AC8" s="186"/>
      <c r="AD8" s="186"/>
      <c r="AE8" s="186"/>
      <c r="AF8" s="186"/>
      <c r="AG8" s="186"/>
      <c r="AH8" s="186"/>
      <c r="AI8" s="186"/>
    </row>
    <row r="9" spans="1:35" s="11" customFormat="1" ht="20.100000000000001" customHeight="1" x14ac:dyDescent="0.15">
      <c r="A9" s="191">
        <v>3</v>
      </c>
      <c r="B9" s="192"/>
      <c r="C9" s="187"/>
      <c r="D9" s="187"/>
      <c r="E9" s="187"/>
      <c r="F9" s="188"/>
      <c r="G9" s="20" t="s">
        <v>46</v>
      </c>
      <c r="H9" s="187"/>
      <c r="I9" s="187"/>
      <c r="J9" s="187"/>
      <c r="K9" s="188"/>
      <c r="L9" s="20" t="s">
        <v>46</v>
      </c>
      <c r="M9" s="187"/>
      <c r="N9" s="187"/>
      <c r="O9" s="187"/>
      <c r="P9" s="188"/>
      <c r="Q9" s="184" t="s">
        <v>47</v>
      </c>
      <c r="R9" s="185"/>
      <c r="S9" s="186"/>
      <c r="T9" s="186"/>
      <c r="U9" s="186"/>
      <c r="V9" s="186"/>
      <c r="W9" s="189"/>
      <c r="X9" s="189"/>
      <c r="Y9" s="189"/>
      <c r="Z9" s="190"/>
      <c r="AA9" s="184" t="s">
        <v>69</v>
      </c>
      <c r="AB9" s="185"/>
      <c r="AC9" s="186"/>
      <c r="AD9" s="186"/>
      <c r="AE9" s="186"/>
      <c r="AF9" s="186"/>
      <c r="AG9" s="186"/>
      <c r="AH9" s="186"/>
      <c r="AI9" s="186"/>
    </row>
    <row r="10" spans="1:35" s="11" customFormat="1" ht="20.100000000000001" customHeight="1" x14ac:dyDescent="0.15">
      <c r="A10" s="191">
        <v>4</v>
      </c>
      <c r="B10" s="192"/>
      <c r="C10" s="187"/>
      <c r="D10" s="187"/>
      <c r="E10" s="187"/>
      <c r="F10" s="188"/>
      <c r="G10" s="20" t="s">
        <v>46</v>
      </c>
      <c r="H10" s="187"/>
      <c r="I10" s="187"/>
      <c r="J10" s="187"/>
      <c r="K10" s="188"/>
      <c r="L10" s="20" t="s">
        <v>46</v>
      </c>
      <c r="M10" s="187"/>
      <c r="N10" s="187"/>
      <c r="O10" s="187"/>
      <c r="P10" s="188"/>
      <c r="Q10" s="184" t="s">
        <v>47</v>
      </c>
      <c r="R10" s="185"/>
      <c r="S10" s="186"/>
      <c r="T10" s="186"/>
      <c r="U10" s="186"/>
      <c r="V10" s="186"/>
      <c r="W10" s="189"/>
      <c r="X10" s="189"/>
      <c r="Y10" s="189"/>
      <c r="Z10" s="190"/>
      <c r="AA10" s="184" t="s">
        <v>69</v>
      </c>
      <c r="AB10" s="185"/>
      <c r="AC10" s="186"/>
      <c r="AD10" s="186"/>
      <c r="AE10" s="186"/>
      <c r="AF10" s="186"/>
      <c r="AG10" s="186"/>
      <c r="AH10" s="186"/>
      <c r="AI10" s="186"/>
    </row>
    <row r="11" spans="1:35" s="11" customFormat="1" ht="20.100000000000001" customHeight="1" x14ac:dyDescent="0.15">
      <c r="A11" s="191">
        <v>5</v>
      </c>
      <c r="B11" s="192"/>
      <c r="C11" s="187"/>
      <c r="D11" s="187"/>
      <c r="E11" s="187"/>
      <c r="F11" s="188"/>
      <c r="G11" s="20" t="s">
        <v>46</v>
      </c>
      <c r="H11" s="187"/>
      <c r="I11" s="187"/>
      <c r="J11" s="187"/>
      <c r="K11" s="188"/>
      <c r="L11" s="20" t="s">
        <v>46</v>
      </c>
      <c r="M11" s="187"/>
      <c r="N11" s="187"/>
      <c r="O11" s="187"/>
      <c r="P11" s="188"/>
      <c r="Q11" s="184" t="s">
        <v>47</v>
      </c>
      <c r="R11" s="185"/>
      <c r="S11" s="186"/>
      <c r="T11" s="186"/>
      <c r="U11" s="186"/>
      <c r="V11" s="186"/>
      <c r="W11" s="189"/>
      <c r="X11" s="189"/>
      <c r="Y11" s="189"/>
      <c r="Z11" s="190"/>
      <c r="AA11" s="184" t="s">
        <v>69</v>
      </c>
      <c r="AB11" s="185"/>
      <c r="AC11" s="186"/>
      <c r="AD11" s="186"/>
      <c r="AE11" s="186"/>
      <c r="AF11" s="186"/>
      <c r="AG11" s="186"/>
      <c r="AH11" s="186"/>
      <c r="AI11" s="186"/>
    </row>
    <row r="12" spans="1:35" s="11" customFormat="1" ht="20.100000000000001" customHeight="1" x14ac:dyDescent="0.15">
      <c r="A12" s="191">
        <v>6</v>
      </c>
      <c r="B12" s="192"/>
      <c r="C12" s="187"/>
      <c r="D12" s="187"/>
      <c r="E12" s="187"/>
      <c r="F12" s="188"/>
      <c r="G12" s="20" t="s">
        <v>46</v>
      </c>
      <c r="H12" s="187"/>
      <c r="I12" s="187"/>
      <c r="J12" s="187"/>
      <c r="K12" s="188"/>
      <c r="L12" s="20" t="s">
        <v>46</v>
      </c>
      <c r="M12" s="187"/>
      <c r="N12" s="187"/>
      <c r="O12" s="187"/>
      <c r="P12" s="188"/>
      <c r="Q12" s="184" t="s">
        <v>47</v>
      </c>
      <c r="R12" s="185"/>
      <c r="S12" s="186"/>
      <c r="T12" s="186"/>
      <c r="U12" s="186"/>
      <c r="V12" s="186"/>
      <c r="W12" s="189"/>
      <c r="X12" s="189"/>
      <c r="Y12" s="189"/>
      <c r="Z12" s="190"/>
      <c r="AA12" s="184" t="s">
        <v>69</v>
      </c>
      <c r="AB12" s="185"/>
      <c r="AC12" s="186"/>
      <c r="AD12" s="186"/>
      <c r="AE12" s="186"/>
      <c r="AF12" s="186"/>
      <c r="AG12" s="186"/>
      <c r="AH12" s="186"/>
      <c r="AI12" s="186"/>
    </row>
    <row r="13" spans="1:35" s="11" customFormat="1" ht="20.100000000000001" customHeight="1" x14ac:dyDescent="0.15">
      <c r="A13" s="191">
        <v>7</v>
      </c>
      <c r="B13" s="192"/>
      <c r="C13" s="187"/>
      <c r="D13" s="187"/>
      <c r="E13" s="187"/>
      <c r="F13" s="188"/>
      <c r="G13" s="20" t="s">
        <v>46</v>
      </c>
      <c r="H13" s="187"/>
      <c r="I13" s="187"/>
      <c r="J13" s="187"/>
      <c r="K13" s="188"/>
      <c r="L13" s="20" t="s">
        <v>46</v>
      </c>
      <c r="M13" s="187"/>
      <c r="N13" s="187"/>
      <c r="O13" s="187"/>
      <c r="P13" s="188"/>
      <c r="Q13" s="184" t="s">
        <v>47</v>
      </c>
      <c r="R13" s="185"/>
      <c r="S13" s="186"/>
      <c r="T13" s="186"/>
      <c r="U13" s="186"/>
      <c r="V13" s="186"/>
      <c r="W13" s="189"/>
      <c r="X13" s="189"/>
      <c r="Y13" s="189"/>
      <c r="Z13" s="190"/>
      <c r="AA13" s="184" t="s">
        <v>69</v>
      </c>
      <c r="AB13" s="185"/>
      <c r="AC13" s="186"/>
      <c r="AD13" s="186"/>
      <c r="AE13" s="186"/>
      <c r="AF13" s="186"/>
      <c r="AG13" s="186"/>
      <c r="AH13" s="186"/>
      <c r="AI13" s="186"/>
    </row>
    <row r="14" spans="1:35" s="11" customFormat="1" ht="20.100000000000001" customHeight="1" x14ac:dyDescent="0.15">
      <c r="A14" s="191">
        <v>8</v>
      </c>
      <c r="B14" s="192"/>
      <c r="C14" s="187"/>
      <c r="D14" s="187"/>
      <c r="E14" s="187"/>
      <c r="F14" s="188"/>
      <c r="G14" s="20" t="s">
        <v>46</v>
      </c>
      <c r="H14" s="187"/>
      <c r="I14" s="187"/>
      <c r="J14" s="187"/>
      <c r="K14" s="188"/>
      <c r="L14" s="20" t="s">
        <v>46</v>
      </c>
      <c r="M14" s="187"/>
      <c r="N14" s="187"/>
      <c r="O14" s="187"/>
      <c r="P14" s="188"/>
      <c r="Q14" s="184" t="s">
        <v>47</v>
      </c>
      <c r="R14" s="185"/>
      <c r="S14" s="186"/>
      <c r="T14" s="186"/>
      <c r="U14" s="186"/>
      <c r="V14" s="186"/>
      <c r="W14" s="189"/>
      <c r="X14" s="189"/>
      <c r="Y14" s="189"/>
      <c r="Z14" s="190"/>
      <c r="AA14" s="184" t="s">
        <v>69</v>
      </c>
      <c r="AB14" s="185"/>
      <c r="AC14" s="186"/>
      <c r="AD14" s="186"/>
      <c r="AE14" s="186"/>
      <c r="AF14" s="186"/>
      <c r="AG14" s="186"/>
      <c r="AH14" s="186"/>
      <c r="AI14" s="186"/>
    </row>
    <row r="15" spans="1:35" s="11" customFormat="1" ht="20.100000000000001" customHeight="1" x14ac:dyDescent="0.15">
      <c r="A15" s="191">
        <v>9</v>
      </c>
      <c r="B15" s="192"/>
      <c r="C15" s="187"/>
      <c r="D15" s="187"/>
      <c r="E15" s="187"/>
      <c r="F15" s="188"/>
      <c r="G15" s="20" t="s">
        <v>46</v>
      </c>
      <c r="H15" s="187"/>
      <c r="I15" s="187"/>
      <c r="J15" s="187"/>
      <c r="K15" s="188"/>
      <c r="L15" s="20" t="s">
        <v>46</v>
      </c>
      <c r="M15" s="187"/>
      <c r="N15" s="187"/>
      <c r="O15" s="187"/>
      <c r="P15" s="188"/>
      <c r="Q15" s="184" t="s">
        <v>47</v>
      </c>
      <c r="R15" s="185"/>
      <c r="S15" s="186"/>
      <c r="T15" s="186"/>
      <c r="U15" s="186"/>
      <c r="V15" s="186"/>
      <c r="W15" s="189"/>
      <c r="X15" s="189"/>
      <c r="Y15" s="189"/>
      <c r="Z15" s="190"/>
      <c r="AA15" s="184" t="s">
        <v>69</v>
      </c>
      <c r="AB15" s="185"/>
      <c r="AC15" s="186"/>
      <c r="AD15" s="186"/>
      <c r="AE15" s="186"/>
      <c r="AF15" s="186"/>
      <c r="AG15" s="186"/>
      <c r="AH15" s="186"/>
      <c r="AI15" s="186"/>
    </row>
    <row r="16" spans="1:35" s="11" customFormat="1" ht="20.100000000000001" customHeight="1" x14ac:dyDescent="0.15">
      <c r="A16" s="191">
        <v>10</v>
      </c>
      <c r="B16" s="192"/>
      <c r="C16" s="187"/>
      <c r="D16" s="187"/>
      <c r="E16" s="187"/>
      <c r="F16" s="188"/>
      <c r="G16" s="20" t="s">
        <v>46</v>
      </c>
      <c r="H16" s="187"/>
      <c r="I16" s="187"/>
      <c r="J16" s="187"/>
      <c r="K16" s="188"/>
      <c r="L16" s="20" t="s">
        <v>46</v>
      </c>
      <c r="M16" s="187"/>
      <c r="N16" s="187"/>
      <c r="O16" s="187"/>
      <c r="P16" s="188"/>
      <c r="Q16" s="184" t="s">
        <v>47</v>
      </c>
      <c r="R16" s="185"/>
      <c r="S16" s="186"/>
      <c r="T16" s="186"/>
      <c r="U16" s="186"/>
      <c r="V16" s="186"/>
      <c r="W16" s="189"/>
      <c r="X16" s="189"/>
      <c r="Y16" s="189"/>
      <c r="Z16" s="190"/>
      <c r="AA16" s="184" t="s">
        <v>69</v>
      </c>
      <c r="AB16" s="185"/>
      <c r="AC16" s="186"/>
      <c r="AD16" s="186"/>
      <c r="AE16" s="186"/>
      <c r="AF16" s="186"/>
      <c r="AG16" s="186"/>
      <c r="AH16" s="186"/>
      <c r="AI16" s="186"/>
    </row>
    <row r="17" spans="1:35" s="11" customFormat="1" ht="20.100000000000001" customHeight="1" x14ac:dyDescent="0.15">
      <c r="A17" s="191">
        <v>11</v>
      </c>
      <c r="B17" s="192"/>
      <c r="C17" s="187"/>
      <c r="D17" s="187"/>
      <c r="E17" s="187"/>
      <c r="F17" s="188"/>
      <c r="G17" s="20" t="s">
        <v>46</v>
      </c>
      <c r="H17" s="187"/>
      <c r="I17" s="187"/>
      <c r="J17" s="187"/>
      <c r="K17" s="188"/>
      <c r="L17" s="20" t="s">
        <v>46</v>
      </c>
      <c r="M17" s="187"/>
      <c r="N17" s="187"/>
      <c r="O17" s="187"/>
      <c r="P17" s="188"/>
      <c r="Q17" s="184" t="s">
        <v>47</v>
      </c>
      <c r="R17" s="185"/>
      <c r="S17" s="186"/>
      <c r="T17" s="186"/>
      <c r="U17" s="186"/>
      <c r="V17" s="186"/>
      <c r="W17" s="189"/>
      <c r="X17" s="189"/>
      <c r="Y17" s="189"/>
      <c r="Z17" s="190"/>
      <c r="AA17" s="184" t="s">
        <v>69</v>
      </c>
      <c r="AB17" s="185"/>
      <c r="AC17" s="186"/>
      <c r="AD17" s="186"/>
      <c r="AE17" s="186"/>
      <c r="AF17" s="186"/>
      <c r="AG17" s="186"/>
      <c r="AH17" s="186"/>
      <c r="AI17" s="186"/>
    </row>
    <row r="18" spans="1:35" s="11" customFormat="1" ht="20.100000000000001" customHeight="1" x14ac:dyDescent="0.15">
      <c r="A18" s="191">
        <v>12</v>
      </c>
      <c r="B18" s="192"/>
      <c r="C18" s="187"/>
      <c r="D18" s="187"/>
      <c r="E18" s="187"/>
      <c r="F18" s="188"/>
      <c r="G18" s="20" t="s">
        <v>46</v>
      </c>
      <c r="H18" s="187"/>
      <c r="I18" s="187"/>
      <c r="J18" s="187"/>
      <c r="K18" s="188"/>
      <c r="L18" s="20" t="s">
        <v>46</v>
      </c>
      <c r="M18" s="187"/>
      <c r="N18" s="187"/>
      <c r="O18" s="187"/>
      <c r="P18" s="188"/>
      <c r="Q18" s="184" t="s">
        <v>47</v>
      </c>
      <c r="R18" s="185"/>
      <c r="S18" s="186"/>
      <c r="T18" s="186"/>
      <c r="U18" s="186"/>
      <c r="V18" s="186"/>
      <c r="W18" s="189"/>
      <c r="X18" s="189"/>
      <c r="Y18" s="189"/>
      <c r="Z18" s="190"/>
      <c r="AA18" s="184" t="s">
        <v>69</v>
      </c>
      <c r="AB18" s="185"/>
      <c r="AC18" s="186"/>
      <c r="AD18" s="186"/>
      <c r="AE18" s="186"/>
      <c r="AF18" s="186"/>
      <c r="AG18" s="186"/>
      <c r="AH18" s="186"/>
      <c r="AI18" s="186"/>
    </row>
    <row r="19" spans="1:35" s="11" customFormat="1" ht="20.100000000000001" customHeight="1" x14ac:dyDescent="0.15">
      <c r="A19" s="191">
        <v>13</v>
      </c>
      <c r="B19" s="192"/>
      <c r="C19" s="187"/>
      <c r="D19" s="187"/>
      <c r="E19" s="187"/>
      <c r="F19" s="188"/>
      <c r="G19" s="20" t="s">
        <v>46</v>
      </c>
      <c r="H19" s="187"/>
      <c r="I19" s="187"/>
      <c r="J19" s="187"/>
      <c r="K19" s="188"/>
      <c r="L19" s="20" t="s">
        <v>46</v>
      </c>
      <c r="M19" s="187"/>
      <c r="N19" s="187"/>
      <c r="O19" s="187"/>
      <c r="P19" s="188"/>
      <c r="Q19" s="184" t="s">
        <v>47</v>
      </c>
      <c r="R19" s="185"/>
      <c r="S19" s="186"/>
      <c r="T19" s="186"/>
      <c r="U19" s="186"/>
      <c r="V19" s="186"/>
      <c r="W19" s="189"/>
      <c r="X19" s="189"/>
      <c r="Y19" s="189"/>
      <c r="Z19" s="190"/>
      <c r="AA19" s="184" t="s">
        <v>69</v>
      </c>
      <c r="AB19" s="185"/>
      <c r="AC19" s="186"/>
      <c r="AD19" s="186"/>
      <c r="AE19" s="186"/>
      <c r="AF19" s="186"/>
      <c r="AG19" s="186"/>
      <c r="AH19" s="186"/>
      <c r="AI19" s="186"/>
    </row>
    <row r="20" spans="1:35" s="11" customFormat="1" ht="20.100000000000001" customHeight="1" x14ac:dyDescent="0.15">
      <c r="A20" s="191">
        <v>14</v>
      </c>
      <c r="B20" s="192"/>
      <c r="C20" s="187"/>
      <c r="D20" s="187"/>
      <c r="E20" s="187"/>
      <c r="F20" s="188"/>
      <c r="G20" s="20" t="s">
        <v>46</v>
      </c>
      <c r="H20" s="187"/>
      <c r="I20" s="187"/>
      <c r="J20" s="187"/>
      <c r="K20" s="188"/>
      <c r="L20" s="20" t="s">
        <v>46</v>
      </c>
      <c r="M20" s="187"/>
      <c r="N20" s="187"/>
      <c r="O20" s="187"/>
      <c r="P20" s="188"/>
      <c r="Q20" s="184" t="s">
        <v>47</v>
      </c>
      <c r="R20" s="185"/>
      <c r="S20" s="186"/>
      <c r="T20" s="186"/>
      <c r="U20" s="186"/>
      <c r="V20" s="186"/>
      <c r="W20" s="189"/>
      <c r="X20" s="189"/>
      <c r="Y20" s="189"/>
      <c r="Z20" s="190"/>
      <c r="AA20" s="184" t="s">
        <v>69</v>
      </c>
      <c r="AB20" s="185"/>
      <c r="AC20" s="186"/>
      <c r="AD20" s="186"/>
      <c r="AE20" s="186"/>
      <c r="AF20" s="186"/>
      <c r="AG20" s="186"/>
      <c r="AH20" s="186"/>
      <c r="AI20" s="186"/>
    </row>
    <row r="21" spans="1:35" s="11" customFormat="1" ht="20.100000000000001" customHeight="1" x14ac:dyDescent="0.15">
      <c r="A21" s="191">
        <v>15</v>
      </c>
      <c r="B21" s="192"/>
      <c r="C21" s="187"/>
      <c r="D21" s="187"/>
      <c r="E21" s="187"/>
      <c r="F21" s="188"/>
      <c r="G21" s="20" t="s">
        <v>46</v>
      </c>
      <c r="H21" s="187"/>
      <c r="I21" s="187"/>
      <c r="J21" s="187"/>
      <c r="K21" s="188"/>
      <c r="L21" s="20" t="s">
        <v>46</v>
      </c>
      <c r="M21" s="187"/>
      <c r="N21" s="187"/>
      <c r="O21" s="187"/>
      <c r="P21" s="188"/>
      <c r="Q21" s="184" t="s">
        <v>47</v>
      </c>
      <c r="R21" s="185"/>
      <c r="S21" s="186"/>
      <c r="T21" s="186"/>
      <c r="U21" s="186"/>
      <c r="V21" s="186"/>
      <c r="W21" s="189"/>
      <c r="X21" s="189"/>
      <c r="Y21" s="189"/>
      <c r="Z21" s="190"/>
      <c r="AA21" s="184" t="s">
        <v>69</v>
      </c>
      <c r="AB21" s="185"/>
      <c r="AC21" s="186"/>
      <c r="AD21" s="186"/>
      <c r="AE21" s="186"/>
      <c r="AF21" s="186"/>
      <c r="AG21" s="186"/>
      <c r="AH21" s="186"/>
      <c r="AI21" s="186"/>
    </row>
    <row r="22" spans="1:35" s="11" customFormat="1" ht="20.100000000000001" customHeight="1" x14ac:dyDescent="0.15">
      <c r="A22" s="191">
        <v>16</v>
      </c>
      <c r="B22" s="192"/>
      <c r="C22" s="187"/>
      <c r="D22" s="187"/>
      <c r="E22" s="187"/>
      <c r="F22" s="188"/>
      <c r="G22" s="20" t="s">
        <v>46</v>
      </c>
      <c r="H22" s="187"/>
      <c r="I22" s="187"/>
      <c r="J22" s="187"/>
      <c r="K22" s="188"/>
      <c r="L22" s="20" t="s">
        <v>46</v>
      </c>
      <c r="M22" s="187"/>
      <c r="N22" s="187"/>
      <c r="O22" s="187"/>
      <c r="P22" s="188"/>
      <c r="Q22" s="184" t="s">
        <v>47</v>
      </c>
      <c r="R22" s="185"/>
      <c r="S22" s="186"/>
      <c r="T22" s="186"/>
      <c r="U22" s="186"/>
      <c r="V22" s="186"/>
      <c r="W22" s="189"/>
      <c r="X22" s="189"/>
      <c r="Y22" s="189"/>
      <c r="Z22" s="190"/>
      <c r="AA22" s="184" t="s">
        <v>69</v>
      </c>
      <c r="AB22" s="185"/>
      <c r="AC22" s="186"/>
      <c r="AD22" s="186"/>
      <c r="AE22" s="186"/>
      <c r="AF22" s="186"/>
      <c r="AG22" s="186"/>
      <c r="AH22" s="186"/>
      <c r="AI22" s="186"/>
    </row>
    <row r="23" spans="1:35" s="11" customFormat="1" ht="20.100000000000001" customHeight="1" x14ac:dyDescent="0.15">
      <c r="A23" s="191">
        <v>17</v>
      </c>
      <c r="B23" s="192"/>
      <c r="C23" s="187"/>
      <c r="D23" s="187"/>
      <c r="E23" s="187"/>
      <c r="F23" s="188"/>
      <c r="G23" s="20" t="s">
        <v>46</v>
      </c>
      <c r="H23" s="187"/>
      <c r="I23" s="187"/>
      <c r="J23" s="187"/>
      <c r="K23" s="188"/>
      <c r="L23" s="20" t="s">
        <v>46</v>
      </c>
      <c r="M23" s="187"/>
      <c r="N23" s="187"/>
      <c r="O23" s="187"/>
      <c r="P23" s="188"/>
      <c r="Q23" s="184" t="s">
        <v>47</v>
      </c>
      <c r="R23" s="185"/>
      <c r="S23" s="186"/>
      <c r="T23" s="186"/>
      <c r="U23" s="186"/>
      <c r="V23" s="186"/>
      <c r="W23" s="189"/>
      <c r="X23" s="189"/>
      <c r="Y23" s="189"/>
      <c r="Z23" s="190"/>
      <c r="AA23" s="184" t="s">
        <v>69</v>
      </c>
      <c r="AB23" s="185"/>
      <c r="AC23" s="186"/>
      <c r="AD23" s="186"/>
      <c r="AE23" s="186"/>
      <c r="AF23" s="186"/>
      <c r="AG23" s="186"/>
      <c r="AH23" s="186"/>
      <c r="AI23" s="186"/>
    </row>
    <row r="24" spans="1:35" s="11" customFormat="1" ht="20.100000000000001" customHeight="1" x14ac:dyDescent="0.15">
      <c r="A24" s="191">
        <v>18</v>
      </c>
      <c r="B24" s="192"/>
      <c r="C24" s="187"/>
      <c r="D24" s="187"/>
      <c r="E24" s="187"/>
      <c r="F24" s="188"/>
      <c r="G24" s="20" t="s">
        <v>46</v>
      </c>
      <c r="H24" s="187"/>
      <c r="I24" s="187"/>
      <c r="J24" s="187"/>
      <c r="K24" s="188"/>
      <c r="L24" s="20" t="s">
        <v>46</v>
      </c>
      <c r="M24" s="187"/>
      <c r="N24" s="187"/>
      <c r="O24" s="187"/>
      <c r="P24" s="188"/>
      <c r="Q24" s="184" t="s">
        <v>47</v>
      </c>
      <c r="R24" s="185"/>
      <c r="S24" s="186"/>
      <c r="T24" s="186"/>
      <c r="U24" s="186"/>
      <c r="V24" s="186"/>
      <c r="W24" s="189"/>
      <c r="X24" s="189"/>
      <c r="Y24" s="189"/>
      <c r="Z24" s="190"/>
      <c r="AA24" s="184" t="s">
        <v>69</v>
      </c>
      <c r="AB24" s="185"/>
      <c r="AC24" s="186"/>
      <c r="AD24" s="186"/>
      <c r="AE24" s="186"/>
      <c r="AF24" s="186"/>
      <c r="AG24" s="186"/>
      <c r="AH24" s="186"/>
      <c r="AI24" s="186"/>
    </row>
    <row r="25" spans="1:35" s="11" customFormat="1" ht="20.100000000000001" customHeight="1" x14ac:dyDescent="0.15">
      <c r="A25" s="191">
        <v>19</v>
      </c>
      <c r="B25" s="192"/>
      <c r="C25" s="187"/>
      <c r="D25" s="187"/>
      <c r="E25" s="187"/>
      <c r="F25" s="188"/>
      <c r="G25" s="20" t="s">
        <v>46</v>
      </c>
      <c r="H25" s="187"/>
      <c r="I25" s="187"/>
      <c r="J25" s="187"/>
      <c r="K25" s="188"/>
      <c r="L25" s="20" t="s">
        <v>46</v>
      </c>
      <c r="M25" s="187"/>
      <c r="N25" s="187"/>
      <c r="O25" s="187"/>
      <c r="P25" s="188"/>
      <c r="Q25" s="184" t="s">
        <v>47</v>
      </c>
      <c r="R25" s="185"/>
      <c r="S25" s="186"/>
      <c r="T25" s="186"/>
      <c r="U25" s="186"/>
      <c r="V25" s="186"/>
      <c r="W25" s="189"/>
      <c r="X25" s="189"/>
      <c r="Y25" s="189"/>
      <c r="Z25" s="190"/>
      <c r="AA25" s="184" t="s">
        <v>69</v>
      </c>
      <c r="AB25" s="185"/>
      <c r="AC25" s="186"/>
      <c r="AD25" s="186"/>
      <c r="AE25" s="186"/>
      <c r="AF25" s="186"/>
      <c r="AG25" s="186"/>
      <c r="AH25" s="186"/>
      <c r="AI25" s="186"/>
    </row>
    <row r="26" spans="1:35" s="11" customFormat="1" ht="20.100000000000001" customHeight="1" x14ac:dyDescent="0.15">
      <c r="A26" s="191">
        <v>20</v>
      </c>
      <c r="B26" s="192"/>
      <c r="C26" s="187"/>
      <c r="D26" s="187"/>
      <c r="E26" s="187"/>
      <c r="F26" s="188"/>
      <c r="G26" s="20" t="s">
        <v>46</v>
      </c>
      <c r="H26" s="187"/>
      <c r="I26" s="187"/>
      <c r="J26" s="187"/>
      <c r="K26" s="188"/>
      <c r="L26" s="20" t="s">
        <v>46</v>
      </c>
      <c r="M26" s="187"/>
      <c r="N26" s="187"/>
      <c r="O26" s="187"/>
      <c r="P26" s="188"/>
      <c r="Q26" s="184" t="s">
        <v>47</v>
      </c>
      <c r="R26" s="185"/>
      <c r="S26" s="186"/>
      <c r="T26" s="186"/>
      <c r="U26" s="186"/>
      <c r="V26" s="186"/>
      <c r="W26" s="189"/>
      <c r="X26" s="189"/>
      <c r="Y26" s="189"/>
      <c r="Z26" s="190"/>
      <c r="AA26" s="184" t="s">
        <v>69</v>
      </c>
      <c r="AB26" s="185"/>
      <c r="AC26" s="186"/>
      <c r="AD26" s="186"/>
      <c r="AE26" s="186"/>
      <c r="AF26" s="186"/>
      <c r="AG26" s="186"/>
      <c r="AH26" s="186"/>
      <c r="AI26" s="186"/>
    </row>
    <row r="27" spans="1:35" s="11" customFormat="1" ht="20.100000000000001" customHeight="1" x14ac:dyDescent="0.15">
      <c r="A27" s="191">
        <v>21</v>
      </c>
      <c r="B27" s="192"/>
      <c r="C27" s="187"/>
      <c r="D27" s="187"/>
      <c r="E27" s="187"/>
      <c r="F27" s="188"/>
      <c r="G27" s="20" t="s">
        <v>46</v>
      </c>
      <c r="H27" s="187"/>
      <c r="I27" s="187"/>
      <c r="J27" s="187"/>
      <c r="K27" s="188"/>
      <c r="L27" s="20" t="s">
        <v>46</v>
      </c>
      <c r="M27" s="187"/>
      <c r="N27" s="187"/>
      <c r="O27" s="187"/>
      <c r="P27" s="188"/>
      <c r="Q27" s="184" t="s">
        <v>47</v>
      </c>
      <c r="R27" s="185"/>
      <c r="S27" s="186"/>
      <c r="T27" s="186"/>
      <c r="U27" s="186"/>
      <c r="V27" s="186"/>
      <c r="W27" s="189"/>
      <c r="X27" s="189"/>
      <c r="Y27" s="189"/>
      <c r="Z27" s="190"/>
      <c r="AA27" s="184" t="s">
        <v>69</v>
      </c>
      <c r="AB27" s="185"/>
      <c r="AC27" s="186"/>
      <c r="AD27" s="186"/>
      <c r="AE27" s="186"/>
      <c r="AF27" s="186"/>
      <c r="AG27" s="186"/>
      <c r="AH27" s="186"/>
      <c r="AI27" s="186"/>
    </row>
    <row r="28" spans="1:35" s="11" customFormat="1" ht="20.100000000000001" customHeight="1" x14ac:dyDescent="0.15">
      <c r="A28" s="191">
        <v>22</v>
      </c>
      <c r="B28" s="192"/>
      <c r="C28" s="187"/>
      <c r="D28" s="187"/>
      <c r="E28" s="187"/>
      <c r="F28" s="188"/>
      <c r="G28" s="20" t="s">
        <v>46</v>
      </c>
      <c r="H28" s="187"/>
      <c r="I28" s="187"/>
      <c r="J28" s="187"/>
      <c r="K28" s="188"/>
      <c r="L28" s="20" t="s">
        <v>46</v>
      </c>
      <c r="M28" s="187"/>
      <c r="N28" s="187"/>
      <c r="O28" s="187"/>
      <c r="P28" s="188"/>
      <c r="Q28" s="184" t="s">
        <v>47</v>
      </c>
      <c r="R28" s="185"/>
      <c r="S28" s="186"/>
      <c r="T28" s="186"/>
      <c r="U28" s="186"/>
      <c r="V28" s="186"/>
      <c r="W28" s="189"/>
      <c r="X28" s="189"/>
      <c r="Y28" s="189"/>
      <c r="Z28" s="190"/>
      <c r="AA28" s="184" t="s">
        <v>69</v>
      </c>
      <c r="AB28" s="185"/>
      <c r="AC28" s="186"/>
      <c r="AD28" s="186"/>
      <c r="AE28" s="186"/>
      <c r="AF28" s="186"/>
      <c r="AG28" s="186"/>
      <c r="AH28" s="186"/>
      <c r="AI28" s="186"/>
    </row>
    <row r="29" spans="1:35" s="11" customFormat="1" ht="20.100000000000001" customHeight="1" x14ac:dyDescent="0.15">
      <c r="A29" s="191">
        <v>23</v>
      </c>
      <c r="B29" s="192"/>
      <c r="C29" s="187"/>
      <c r="D29" s="187"/>
      <c r="E29" s="187"/>
      <c r="F29" s="188"/>
      <c r="G29" s="20" t="s">
        <v>46</v>
      </c>
      <c r="H29" s="187"/>
      <c r="I29" s="187"/>
      <c r="J29" s="187"/>
      <c r="K29" s="188"/>
      <c r="L29" s="20" t="s">
        <v>46</v>
      </c>
      <c r="M29" s="187"/>
      <c r="N29" s="187"/>
      <c r="O29" s="187"/>
      <c r="P29" s="188"/>
      <c r="Q29" s="184" t="s">
        <v>47</v>
      </c>
      <c r="R29" s="185"/>
      <c r="S29" s="186"/>
      <c r="T29" s="186"/>
      <c r="U29" s="186"/>
      <c r="V29" s="186"/>
      <c r="W29" s="189"/>
      <c r="X29" s="189"/>
      <c r="Y29" s="189"/>
      <c r="Z29" s="190"/>
      <c r="AA29" s="184" t="s">
        <v>69</v>
      </c>
      <c r="AB29" s="185"/>
      <c r="AC29" s="186"/>
      <c r="AD29" s="186"/>
      <c r="AE29" s="186"/>
      <c r="AF29" s="186"/>
      <c r="AG29" s="186"/>
      <c r="AH29" s="186"/>
      <c r="AI29" s="186"/>
    </row>
    <row r="30" spans="1:35" s="11" customFormat="1" ht="20.100000000000001" customHeight="1" x14ac:dyDescent="0.15">
      <c r="A30" s="191">
        <v>24</v>
      </c>
      <c r="B30" s="192"/>
      <c r="C30" s="187"/>
      <c r="D30" s="187"/>
      <c r="E30" s="187"/>
      <c r="F30" s="188"/>
      <c r="G30" s="20" t="s">
        <v>46</v>
      </c>
      <c r="H30" s="187"/>
      <c r="I30" s="187"/>
      <c r="J30" s="187"/>
      <c r="K30" s="188"/>
      <c r="L30" s="20" t="s">
        <v>46</v>
      </c>
      <c r="M30" s="187"/>
      <c r="N30" s="187"/>
      <c r="O30" s="187"/>
      <c r="P30" s="188"/>
      <c r="Q30" s="184" t="s">
        <v>47</v>
      </c>
      <c r="R30" s="185"/>
      <c r="S30" s="186"/>
      <c r="T30" s="186"/>
      <c r="U30" s="186"/>
      <c r="V30" s="186"/>
      <c r="W30" s="189"/>
      <c r="X30" s="189"/>
      <c r="Y30" s="189"/>
      <c r="Z30" s="190"/>
      <c r="AA30" s="184" t="s">
        <v>69</v>
      </c>
      <c r="AB30" s="185"/>
      <c r="AC30" s="186"/>
      <c r="AD30" s="186"/>
      <c r="AE30" s="186"/>
      <c r="AF30" s="186"/>
      <c r="AG30" s="186"/>
      <c r="AH30" s="186"/>
      <c r="AI30" s="186"/>
    </row>
    <row r="31" spans="1:35" s="11" customFormat="1" ht="20.100000000000001" customHeight="1" x14ac:dyDescent="0.15">
      <c r="A31" s="191">
        <v>25</v>
      </c>
      <c r="B31" s="192"/>
      <c r="C31" s="187"/>
      <c r="D31" s="187"/>
      <c r="E31" s="187"/>
      <c r="F31" s="188"/>
      <c r="G31" s="20" t="s">
        <v>46</v>
      </c>
      <c r="H31" s="187"/>
      <c r="I31" s="187"/>
      <c r="J31" s="187"/>
      <c r="K31" s="188"/>
      <c r="L31" s="20" t="s">
        <v>46</v>
      </c>
      <c r="M31" s="187"/>
      <c r="N31" s="187"/>
      <c r="O31" s="187"/>
      <c r="P31" s="188"/>
      <c r="Q31" s="184" t="s">
        <v>47</v>
      </c>
      <c r="R31" s="185"/>
      <c r="S31" s="186"/>
      <c r="T31" s="186"/>
      <c r="U31" s="186"/>
      <c r="V31" s="186"/>
      <c r="W31" s="189"/>
      <c r="X31" s="189"/>
      <c r="Y31" s="189"/>
      <c r="Z31" s="190"/>
      <c r="AA31" s="184" t="s">
        <v>69</v>
      </c>
      <c r="AB31" s="185"/>
      <c r="AC31" s="186"/>
      <c r="AD31" s="186"/>
      <c r="AE31" s="186"/>
      <c r="AF31" s="186"/>
      <c r="AG31" s="186"/>
      <c r="AH31" s="186"/>
      <c r="AI31" s="186"/>
    </row>
    <row r="32" spans="1:35" s="11" customFormat="1" ht="20.100000000000001" customHeight="1" x14ac:dyDescent="0.15">
      <c r="A32" s="191">
        <v>26</v>
      </c>
      <c r="B32" s="192"/>
      <c r="C32" s="187"/>
      <c r="D32" s="187"/>
      <c r="E32" s="187"/>
      <c r="F32" s="188"/>
      <c r="G32" s="20" t="s">
        <v>46</v>
      </c>
      <c r="H32" s="187"/>
      <c r="I32" s="187"/>
      <c r="J32" s="187"/>
      <c r="K32" s="188"/>
      <c r="L32" s="20" t="s">
        <v>46</v>
      </c>
      <c r="M32" s="187"/>
      <c r="N32" s="187"/>
      <c r="O32" s="187"/>
      <c r="P32" s="188"/>
      <c r="Q32" s="184" t="s">
        <v>47</v>
      </c>
      <c r="R32" s="185"/>
      <c r="S32" s="186"/>
      <c r="T32" s="186"/>
      <c r="U32" s="186"/>
      <c r="V32" s="186"/>
      <c r="W32" s="189"/>
      <c r="X32" s="189"/>
      <c r="Y32" s="189"/>
      <c r="Z32" s="190"/>
      <c r="AA32" s="184" t="s">
        <v>69</v>
      </c>
      <c r="AB32" s="185"/>
      <c r="AC32" s="186"/>
      <c r="AD32" s="186"/>
      <c r="AE32" s="186"/>
      <c r="AF32" s="186"/>
      <c r="AG32" s="186"/>
      <c r="AH32" s="186"/>
      <c r="AI32" s="186"/>
    </row>
    <row r="33" spans="1:35" s="11" customFormat="1" ht="20.100000000000001" customHeight="1" x14ac:dyDescent="0.15">
      <c r="A33" s="191">
        <v>27</v>
      </c>
      <c r="B33" s="192"/>
      <c r="C33" s="187"/>
      <c r="D33" s="187"/>
      <c r="E33" s="187"/>
      <c r="F33" s="188"/>
      <c r="G33" s="20" t="s">
        <v>46</v>
      </c>
      <c r="H33" s="187"/>
      <c r="I33" s="187"/>
      <c r="J33" s="187"/>
      <c r="K33" s="188"/>
      <c r="L33" s="20" t="s">
        <v>46</v>
      </c>
      <c r="M33" s="187"/>
      <c r="N33" s="187"/>
      <c r="O33" s="187"/>
      <c r="P33" s="188"/>
      <c r="Q33" s="184" t="s">
        <v>47</v>
      </c>
      <c r="R33" s="185"/>
      <c r="S33" s="186"/>
      <c r="T33" s="186"/>
      <c r="U33" s="186"/>
      <c r="V33" s="186"/>
      <c r="W33" s="189"/>
      <c r="X33" s="189"/>
      <c r="Y33" s="189"/>
      <c r="Z33" s="190"/>
      <c r="AA33" s="184" t="s">
        <v>69</v>
      </c>
      <c r="AB33" s="185"/>
      <c r="AC33" s="186"/>
      <c r="AD33" s="186"/>
      <c r="AE33" s="186"/>
      <c r="AF33" s="186"/>
      <c r="AG33" s="186"/>
      <c r="AH33" s="186"/>
      <c r="AI33" s="186"/>
    </row>
    <row r="34" spans="1:35" s="11" customFormat="1" ht="20.100000000000001" customHeight="1" x14ac:dyDescent="0.15">
      <c r="A34" s="191">
        <v>28</v>
      </c>
      <c r="B34" s="192"/>
      <c r="C34" s="187"/>
      <c r="D34" s="187"/>
      <c r="E34" s="187"/>
      <c r="F34" s="188"/>
      <c r="G34" s="20" t="s">
        <v>46</v>
      </c>
      <c r="H34" s="187"/>
      <c r="I34" s="187"/>
      <c r="J34" s="187"/>
      <c r="K34" s="188"/>
      <c r="L34" s="20" t="s">
        <v>46</v>
      </c>
      <c r="M34" s="187"/>
      <c r="N34" s="187"/>
      <c r="O34" s="187"/>
      <c r="P34" s="188"/>
      <c r="Q34" s="184" t="s">
        <v>47</v>
      </c>
      <c r="R34" s="185"/>
      <c r="S34" s="186"/>
      <c r="T34" s="186"/>
      <c r="U34" s="186"/>
      <c r="V34" s="186"/>
      <c r="W34" s="189"/>
      <c r="X34" s="189"/>
      <c r="Y34" s="189"/>
      <c r="Z34" s="190"/>
      <c r="AA34" s="184" t="s">
        <v>69</v>
      </c>
      <c r="AB34" s="185"/>
      <c r="AC34" s="186"/>
      <c r="AD34" s="186"/>
      <c r="AE34" s="186"/>
      <c r="AF34" s="186"/>
      <c r="AG34" s="186"/>
      <c r="AH34" s="186"/>
      <c r="AI34" s="186"/>
    </row>
    <row r="35" spans="1:35" s="11" customFormat="1" ht="20.100000000000001" customHeight="1" x14ac:dyDescent="0.15">
      <c r="A35" s="191">
        <v>29</v>
      </c>
      <c r="B35" s="192"/>
      <c r="C35" s="187"/>
      <c r="D35" s="187"/>
      <c r="E35" s="187"/>
      <c r="F35" s="188"/>
      <c r="G35" s="20" t="s">
        <v>46</v>
      </c>
      <c r="H35" s="187"/>
      <c r="I35" s="187"/>
      <c r="J35" s="187"/>
      <c r="K35" s="188"/>
      <c r="L35" s="20" t="s">
        <v>46</v>
      </c>
      <c r="M35" s="187"/>
      <c r="N35" s="187"/>
      <c r="O35" s="187"/>
      <c r="P35" s="188"/>
      <c r="Q35" s="184" t="s">
        <v>47</v>
      </c>
      <c r="R35" s="185"/>
      <c r="S35" s="186"/>
      <c r="T35" s="186"/>
      <c r="U35" s="186"/>
      <c r="V35" s="186"/>
      <c r="W35" s="189"/>
      <c r="X35" s="189"/>
      <c r="Y35" s="189"/>
      <c r="Z35" s="190"/>
      <c r="AA35" s="184" t="s">
        <v>69</v>
      </c>
      <c r="AB35" s="185"/>
      <c r="AC35" s="186"/>
      <c r="AD35" s="186"/>
      <c r="AE35" s="186"/>
      <c r="AF35" s="186"/>
      <c r="AG35" s="186"/>
      <c r="AH35" s="186"/>
      <c r="AI35" s="186"/>
    </row>
    <row r="36" spans="1:35" s="11" customFormat="1" ht="20.100000000000001" customHeight="1" x14ac:dyDescent="0.15">
      <c r="A36" s="191">
        <v>30</v>
      </c>
      <c r="B36" s="192"/>
      <c r="C36" s="187"/>
      <c r="D36" s="187"/>
      <c r="E36" s="187"/>
      <c r="F36" s="188"/>
      <c r="G36" s="20" t="s">
        <v>46</v>
      </c>
      <c r="H36" s="187"/>
      <c r="I36" s="187"/>
      <c r="J36" s="187"/>
      <c r="K36" s="188"/>
      <c r="L36" s="20" t="s">
        <v>46</v>
      </c>
      <c r="M36" s="187"/>
      <c r="N36" s="187"/>
      <c r="O36" s="187"/>
      <c r="P36" s="188"/>
      <c r="Q36" s="184" t="s">
        <v>47</v>
      </c>
      <c r="R36" s="185"/>
      <c r="S36" s="186"/>
      <c r="T36" s="186"/>
      <c r="U36" s="186"/>
      <c r="V36" s="186"/>
      <c r="W36" s="189"/>
      <c r="X36" s="189"/>
      <c r="Y36" s="189"/>
      <c r="Z36" s="190"/>
      <c r="AA36" s="184" t="s">
        <v>69</v>
      </c>
      <c r="AB36" s="185"/>
      <c r="AC36" s="186"/>
      <c r="AD36" s="186"/>
      <c r="AE36" s="186"/>
      <c r="AF36" s="186"/>
      <c r="AG36" s="186"/>
      <c r="AH36" s="186"/>
      <c r="AI36" s="186"/>
    </row>
    <row r="37" spans="1:35" ht="20.100000000000001" customHeight="1" x14ac:dyDescent="0.15">
      <c r="A37" s="182" t="s">
        <v>108</v>
      </c>
      <c r="B37" s="85"/>
      <c r="C37" s="85"/>
    </row>
    <row r="38" spans="1:35" ht="20.100000000000001" customHeight="1" x14ac:dyDescent="0.15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</row>
    <row r="39" spans="1:35" ht="20.100000000000001" customHeight="1" x14ac:dyDescent="0.15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</row>
    <row r="40" spans="1:35" ht="20.100000000000001" customHeight="1" x14ac:dyDescent="0.15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</row>
  </sheetData>
  <sheetProtection algorithmName="SHA-512" hashValue="x+Q6o71uYF1WNE8MMqNR6yxgTbPWnctetJFCHy/7nTO70NjB8/VAprEs0hqrpExGHO0TyAbOQAmDq3HHG0o5Bg==" saltValue="zF0599k/pLBH5O/L3YSULg==" spinCount="100000" sheet="1" objects="1" scenarios="1" formatCells="0" selectLockedCells="1"/>
  <mergeCells count="289">
    <mergeCell ref="P2:V2"/>
    <mergeCell ref="X2:AC2"/>
    <mergeCell ref="A1:AI1"/>
    <mergeCell ref="A2:C2"/>
    <mergeCell ref="D2:I2"/>
    <mergeCell ref="A11:B11"/>
    <mergeCell ref="A12:B12"/>
    <mergeCell ref="A13:B13"/>
    <mergeCell ref="A14:B14"/>
    <mergeCell ref="C5:L5"/>
    <mergeCell ref="M5:R5"/>
    <mergeCell ref="W5:AB5"/>
    <mergeCell ref="AA9:AB9"/>
    <mergeCell ref="AC9:AI9"/>
    <mergeCell ref="S10:V10"/>
    <mergeCell ref="W10:Z10"/>
    <mergeCell ref="AA10:AB10"/>
    <mergeCell ref="AC10:AI10"/>
    <mergeCell ref="C11:F11"/>
    <mergeCell ref="H11:K11"/>
    <mergeCell ref="M11:P11"/>
    <mergeCell ref="Q11:R11"/>
    <mergeCell ref="S11:V11"/>
    <mergeCell ref="W11:Z11"/>
    <mergeCell ref="A15:B15"/>
    <mergeCell ref="A16:B16"/>
    <mergeCell ref="A7:B7"/>
    <mergeCell ref="A8:B8"/>
    <mergeCell ref="A9:B9"/>
    <mergeCell ref="A10:B10"/>
    <mergeCell ref="AC7:AI7"/>
    <mergeCell ref="C6:G6"/>
    <mergeCell ref="H6:L6"/>
    <mergeCell ref="M6:R6"/>
    <mergeCell ref="W6:AB6"/>
    <mergeCell ref="S8:V8"/>
    <mergeCell ref="W8:Z8"/>
    <mergeCell ref="AA8:AB8"/>
    <mergeCell ref="S7:V7"/>
    <mergeCell ref="W7:Z7"/>
    <mergeCell ref="AA7:AB7"/>
    <mergeCell ref="AC8:AI8"/>
    <mergeCell ref="C9:F9"/>
    <mergeCell ref="H9:K9"/>
    <mergeCell ref="M9:P9"/>
    <mergeCell ref="Q9:R9"/>
    <mergeCell ref="S9:V9"/>
    <mergeCell ref="W9:Z9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35:B35"/>
    <mergeCell ref="A36:B36"/>
    <mergeCell ref="C7:F7"/>
    <mergeCell ref="H7:K7"/>
    <mergeCell ref="M7:P7"/>
    <mergeCell ref="Q7:R7"/>
    <mergeCell ref="C10:F10"/>
    <mergeCell ref="H10:K10"/>
    <mergeCell ref="M10:P10"/>
    <mergeCell ref="Q10:R1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C8:F8"/>
    <mergeCell ref="H8:K8"/>
    <mergeCell ref="M8:P8"/>
    <mergeCell ref="Q8:R8"/>
    <mergeCell ref="C12:F12"/>
    <mergeCell ref="AA11:AB11"/>
    <mergeCell ref="AC11:AI11"/>
    <mergeCell ref="H12:K12"/>
    <mergeCell ref="M12:P12"/>
    <mergeCell ref="Q12:R12"/>
    <mergeCell ref="S12:V12"/>
    <mergeCell ref="W12:Z12"/>
    <mergeCell ref="AA12:AB12"/>
    <mergeCell ref="AC12:AI12"/>
    <mergeCell ref="AA13:AB13"/>
    <mergeCell ref="AC13:AI13"/>
    <mergeCell ref="C14:F14"/>
    <mergeCell ref="H14:K14"/>
    <mergeCell ref="M14:P14"/>
    <mergeCell ref="Q14:R14"/>
    <mergeCell ref="S14:V14"/>
    <mergeCell ref="W14:Z14"/>
    <mergeCell ref="AA14:AB14"/>
    <mergeCell ref="AC14:AI14"/>
    <mergeCell ref="C13:F13"/>
    <mergeCell ref="H13:K13"/>
    <mergeCell ref="M13:P13"/>
    <mergeCell ref="Q13:R13"/>
    <mergeCell ref="S13:V13"/>
    <mergeCell ref="W13:Z13"/>
    <mergeCell ref="AA15:AB15"/>
    <mergeCell ref="AC15:AI15"/>
    <mergeCell ref="C16:F16"/>
    <mergeCell ref="H16:K16"/>
    <mergeCell ref="M16:P16"/>
    <mergeCell ref="Q16:R16"/>
    <mergeCell ref="S16:V16"/>
    <mergeCell ref="W16:Z16"/>
    <mergeCell ref="AA16:AB16"/>
    <mergeCell ref="AC16:AI16"/>
    <mergeCell ref="C15:F15"/>
    <mergeCell ref="H15:K15"/>
    <mergeCell ref="M15:P15"/>
    <mergeCell ref="Q15:R15"/>
    <mergeCell ref="S15:V15"/>
    <mergeCell ref="W15:Z15"/>
    <mergeCell ref="AA17:AB17"/>
    <mergeCell ref="AC17:AI17"/>
    <mergeCell ref="C18:F18"/>
    <mergeCell ref="H18:K18"/>
    <mergeCell ref="M18:P18"/>
    <mergeCell ref="Q18:R18"/>
    <mergeCell ref="S18:V18"/>
    <mergeCell ref="W18:Z18"/>
    <mergeCell ref="AA18:AB18"/>
    <mergeCell ref="AC18:AI18"/>
    <mergeCell ref="C17:F17"/>
    <mergeCell ref="H17:K17"/>
    <mergeCell ref="M17:P17"/>
    <mergeCell ref="Q17:R17"/>
    <mergeCell ref="S17:V17"/>
    <mergeCell ref="W17:Z17"/>
    <mergeCell ref="AA19:AB19"/>
    <mergeCell ref="AC19:AI19"/>
    <mergeCell ref="C20:F20"/>
    <mergeCell ref="H20:K20"/>
    <mergeCell ref="M20:P20"/>
    <mergeCell ref="Q20:R20"/>
    <mergeCell ref="S20:V20"/>
    <mergeCell ref="W20:Z20"/>
    <mergeCell ref="AA20:AB20"/>
    <mergeCell ref="AC20:AI20"/>
    <mergeCell ref="C19:F19"/>
    <mergeCell ref="H19:K19"/>
    <mergeCell ref="M19:P19"/>
    <mergeCell ref="Q19:R19"/>
    <mergeCell ref="S19:V19"/>
    <mergeCell ref="W19:Z19"/>
    <mergeCell ref="AA21:AB21"/>
    <mergeCell ref="AC21:AI21"/>
    <mergeCell ref="C22:F22"/>
    <mergeCell ref="H22:K22"/>
    <mergeCell ref="M22:P22"/>
    <mergeCell ref="Q22:R22"/>
    <mergeCell ref="S22:V22"/>
    <mergeCell ref="W22:Z22"/>
    <mergeCell ref="AA22:AB22"/>
    <mergeCell ref="AC22:AI22"/>
    <mergeCell ref="C21:F21"/>
    <mergeCell ref="H21:K21"/>
    <mergeCell ref="M21:P21"/>
    <mergeCell ref="Q21:R21"/>
    <mergeCell ref="S21:V21"/>
    <mergeCell ref="W21:Z21"/>
    <mergeCell ref="AA23:AB23"/>
    <mergeCell ref="AC23:AI23"/>
    <mergeCell ref="C24:F24"/>
    <mergeCell ref="H24:K24"/>
    <mergeCell ref="M24:P24"/>
    <mergeCell ref="Q24:R24"/>
    <mergeCell ref="S24:V24"/>
    <mergeCell ref="W24:Z24"/>
    <mergeCell ref="AA24:AB24"/>
    <mergeCell ref="AC24:AI24"/>
    <mergeCell ref="C23:F23"/>
    <mergeCell ref="H23:K23"/>
    <mergeCell ref="M23:P23"/>
    <mergeCell ref="Q23:R23"/>
    <mergeCell ref="S23:V23"/>
    <mergeCell ref="W23:Z23"/>
    <mergeCell ref="AA25:AB25"/>
    <mergeCell ref="AC25:AI25"/>
    <mergeCell ref="C26:F26"/>
    <mergeCell ref="H26:K26"/>
    <mergeCell ref="M26:P26"/>
    <mergeCell ref="Q26:R26"/>
    <mergeCell ref="S26:V26"/>
    <mergeCell ref="W26:Z26"/>
    <mergeCell ref="AA26:AB26"/>
    <mergeCell ref="AC26:AI26"/>
    <mergeCell ref="C25:F25"/>
    <mergeCell ref="H25:K25"/>
    <mergeCell ref="M25:P25"/>
    <mergeCell ref="Q25:R25"/>
    <mergeCell ref="S25:V25"/>
    <mergeCell ref="W25:Z25"/>
    <mergeCell ref="AA27:AB27"/>
    <mergeCell ref="AC27:AI27"/>
    <mergeCell ref="C28:F28"/>
    <mergeCell ref="H28:K28"/>
    <mergeCell ref="M28:P28"/>
    <mergeCell ref="Q28:R28"/>
    <mergeCell ref="S28:V28"/>
    <mergeCell ref="W28:Z28"/>
    <mergeCell ref="AA28:AB28"/>
    <mergeCell ref="AC28:AI28"/>
    <mergeCell ref="C27:F27"/>
    <mergeCell ref="H27:K27"/>
    <mergeCell ref="M27:P27"/>
    <mergeCell ref="Q27:R27"/>
    <mergeCell ref="S27:V27"/>
    <mergeCell ref="W27:Z27"/>
    <mergeCell ref="AA29:AB29"/>
    <mergeCell ref="AC29:AI29"/>
    <mergeCell ref="C30:F30"/>
    <mergeCell ref="H30:K30"/>
    <mergeCell ref="M30:P30"/>
    <mergeCell ref="Q30:R30"/>
    <mergeCell ref="S30:V30"/>
    <mergeCell ref="W30:Z30"/>
    <mergeCell ref="AA30:AB30"/>
    <mergeCell ref="AC30:AI30"/>
    <mergeCell ref="C29:F29"/>
    <mergeCell ref="H29:K29"/>
    <mergeCell ref="M29:P29"/>
    <mergeCell ref="Q29:R29"/>
    <mergeCell ref="S29:V29"/>
    <mergeCell ref="W29:Z29"/>
    <mergeCell ref="AA31:AB31"/>
    <mergeCell ref="AC31:AI31"/>
    <mergeCell ref="C32:F32"/>
    <mergeCell ref="H32:K32"/>
    <mergeCell ref="M32:P32"/>
    <mergeCell ref="Q32:R32"/>
    <mergeCell ref="S32:V32"/>
    <mergeCell ref="W32:Z32"/>
    <mergeCell ref="AA32:AB32"/>
    <mergeCell ref="AC32:AI32"/>
    <mergeCell ref="C31:F31"/>
    <mergeCell ref="H31:K31"/>
    <mergeCell ref="M31:P31"/>
    <mergeCell ref="Q31:R31"/>
    <mergeCell ref="S31:V31"/>
    <mergeCell ref="W31:Z31"/>
    <mergeCell ref="AC33:AI33"/>
    <mergeCell ref="C34:F34"/>
    <mergeCell ref="H34:K34"/>
    <mergeCell ref="M34:P34"/>
    <mergeCell ref="Q34:R34"/>
    <mergeCell ref="S34:V34"/>
    <mergeCell ref="W34:Z34"/>
    <mergeCell ref="AA34:AB34"/>
    <mergeCell ref="AC34:AI34"/>
    <mergeCell ref="C33:F33"/>
    <mergeCell ref="H33:K33"/>
    <mergeCell ref="M33:P33"/>
    <mergeCell ref="Q33:R33"/>
    <mergeCell ref="S33:V33"/>
    <mergeCell ref="W33:Z33"/>
    <mergeCell ref="A40:AI40"/>
    <mergeCell ref="A5:B6"/>
    <mergeCell ref="S5:V6"/>
    <mergeCell ref="AC5:AI6"/>
    <mergeCell ref="A37:C37"/>
    <mergeCell ref="A38:AI38"/>
    <mergeCell ref="A39:AI39"/>
    <mergeCell ref="AA35:AB35"/>
    <mergeCell ref="AC35:AI35"/>
    <mergeCell ref="C36:F36"/>
    <mergeCell ref="H36:K36"/>
    <mergeCell ref="M36:P36"/>
    <mergeCell ref="Q36:R36"/>
    <mergeCell ref="S36:V36"/>
    <mergeCell ref="W36:Z36"/>
    <mergeCell ref="AA36:AB36"/>
    <mergeCell ref="AC36:AI36"/>
    <mergeCell ref="C35:F35"/>
    <mergeCell ref="H35:K35"/>
    <mergeCell ref="M35:P35"/>
    <mergeCell ref="Q35:R35"/>
    <mergeCell ref="S35:V35"/>
    <mergeCell ref="W35:Z35"/>
    <mergeCell ref="AA33:AB33"/>
  </mergeCells>
  <phoneticPr fontId="3"/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&amp;R&amp;8NetLG-301N
2-0版</oddHeader>
  </headerFooter>
  <ignoredErrors>
    <ignoredError sqref="D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LG-301N　設置1</vt:lpstr>
      <vt:lpstr>LG-301N　設置2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2026-05-15T07:06:04Z</cp:lastPrinted>
  <dcterms:created xsi:type="dcterms:W3CDTF">2018-06-19T02:38:01Z</dcterms:created>
  <dcterms:modified xsi:type="dcterms:W3CDTF">2026-05-15T07:06:17Z</dcterms:modified>
</cp:coreProperties>
</file>