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AABA8960-5B70-4CD8-9761-D4B7FF7204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G-301設置1" sheetId="6" r:id="rId1"/>
    <sheet name="LG-301設置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3" l="1"/>
  <c r="N38" i="6"/>
  <c r="D2" i="3"/>
  <c r="AD39" i="6"/>
</calcChain>
</file>

<file path=xl/sharedStrings.xml><?xml version="1.0" encoding="utf-8"?>
<sst xmlns="http://schemas.openxmlformats.org/spreadsheetml/2006/main" count="250" uniqueCount="105">
  <si>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</si>
  <si>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</si>
  <si>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</si>
  <si>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</si>
  <si>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</si>
  <si>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</si>
  <si>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</si>
  <si>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型　式</t>
    <rPh sb="0" eb="1">
      <t>カタ</t>
    </rPh>
    <rPh sb="2" eb="3">
      <t>シキ</t>
    </rPh>
    <phoneticPr fontId="3"/>
  </si>
  <si>
    <t>ネットワークアドレス</t>
  </si>
  <si>
    <t>＃</t>
  </si>
  <si>
    <t>製造番号</t>
    <rPh sb="0" eb="2">
      <t>セイゾウ</t>
    </rPh>
    <rPh sb="2" eb="4">
      <t>バンゴウ</t>
    </rPh>
    <phoneticPr fontId="3"/>
  </si>
  <si>
    <t>№</t>
  </si>
  <si>
    <t>ROMバージョン</t>
  </si>
  <si>
    <t>（</t>
  </si>
  <si>
    <t>）</t>
  </si>
  <si>
    <t>水位記録インターバル</t>
    <rPh sb="0" eb="2">
      <t>スイイ</t>
    </rPh>
    <rPh sb="2" eb="4">
      <t>キロク</t>
    </rPh>
    <phoneticPr fontId="3"/>
  </si>
  <si>
    <t>製造年月</t>
    <rPh sb="0" eb="2">
      <t>セイゾウ</t>
    </rPh>
    <rPh sb="2" eb="3">
      <t>ネン</t>
    </rPh>
    <rPh sb="3" eb="4">
      <t>ツキ</t>
    </rPh>
    <phoneticPr fontId="3"/>
  </si>
  <si>
    <t>【水位センサ】</t>
    <rPh sb="1" eb="3">
      <t>スイイ</t>
    </rPh>
    <phoneticPr fontId="3"/>
  </si>
  <si>
    <t>ｍ計</t>
    <rPh sb="1" eb="2">
      <t>ケイ</t>
    </rPh>
    <phoneticPr fontId="3"/>
  </si>
  <si>
    <t>ｍ付</t>
    <rPh sb="1" eb="2">
      <t>ツキ</t>
    </rPh>
    <phoneticPr fontId="3"/>
  </si>
  <si>
    <t>ひずみ記録インターバル</t>
    <rPh sb="3" eb="5">
      <t>キロク</t>
    </rPh>
    <phoneticPr fontId="3"/>
  </si>
  <si>
    <t>製造年月</t>
    <rPh sb="0" eb="2">
      <t>セイゾウ</t>
    </rPh>
    <rPh sb="2" eb="4">
      <t>ネンゲツ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</si>
  <si>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</si>
  <si>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</si>
  <si>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</si>
  <si>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</si>
  <si>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</si>
  <si>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</si>
  <si>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</si>
  <si>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</si>
  <si>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GL-m</t>
    <phoneticPr fontId="3"/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</si>
  <si>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</si>
  <si>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</si>
  <si>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</si>
  <si>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ノイズフィルタ</t>
  </si>
  <si>
    <t>Hz</t>
  </si>
  <si>
    <t>ch</t>
    <phoneticPr fontId="3"/>
  </si>
  <si>
    <t>Ω</t>
    <phoneticPr fontId="3"/>
  </si>
  <si>
    <t>MΩ</t>
    <phoneticPr fontId="3"/>
  </si>
  <si>
    <t>センサ係数</t>
    <rPh sb="3" eb="5">
      <t>ケイスウ</t>
    </rPh>
    <phoneticPr fontId="3"/>
  </si>
  <si>
    <t>オフセット</t>
  </si>
  <si>
    <t>センサ深度</t>
    <rPh sb="3" eb="4">
      <t>フカ</t>
    </rPh>
    <rPh sb="4" eb="5">
      <t>ド</t>
    </rPh>
    <phoneticPr fontId="3"/>
  </si>
  <si>
    <t>m</t>
    <phoneticPr fontId="3"/>
  </si>
  <si>
    <t>時刻</t>
    <rPh sb="0" eb="2">
      <t>ジコク</t>
    </rPh>
    <phoneticPr fontId="3"/>
  </si>
  <si>
    <t>ヒステリシス値</t>
    <rPh sb="6" eb="7">
      <t>チ</t>
    </rPh>
    <phoneticPr fontId="3"/>
  </si>
  <si>
    <t>アラート</t>
    <phoneticPr fontId="3"/>
  </si>
  <si>
    <t>番号</t>
    <rPh sb="0" eb="2">
      <t>バンゴウ</t>
    </rPh>
    <phoneticPr fontId="3"/>
  </si>
  <si>
    <t>宛先</t>
    <rPh sb="0" eb="2">
      <t>アテサキ</t>
    </rPh>
    <phoneticPr fontId="3"/>
  </si>
  <si>
    <t>＃</t>
    <phoneticPr fontId="3"/>
  </si>
  <si>
    <t>μS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</si>
  <si>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</si>
  <si>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</si>
  <si>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データ</t>
    <phoneticPr fontId="3"/>
  </si>
  <si>
    <t>月</t>
    <rPh sb="0" eb="1">
      <t>ツキ</t>
    </rPh>
    <phoneticPr fontId="3"/>
  </si>
  <si>
    <t>実施者</t>
    <rPh sb="0" eb="3">
      <t>ジッシシャ</t>
    </rPh>
    <phoneticPr fontId="3"/>
  </si>
  <si>
    <t>DS-1</t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</si>
  <si>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</si>
  <si>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</si>
  <si>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</si>
  <si>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</si>
  <si>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ｍ</t>
    <phoneticPr fontId="3"/>
  </si>
  <si>
    <t>パイプ方向線</t>
    <rPh sb="3" eb="6">
      <t>ホウコウセン</t>
    </rPh>
    <phoneticPr fontId="3"/>
  </si>
  <si>
    <t>監視項目</t>
    <rPh sb="0" eb="4">
      <t>カンシコウモク</t>
    </rPh>
    <phoneticPr fontId="3"/>
  </si>
  <si>
    <t>警報値</t>
    <rPh sb="0" eb="3">
      <t>ケイホウチ</t>
    </rPh>
    <phoneticPr fontId="3"/>
  </si>
  <si>
    <t>記録開始時刻</t>
    <rPh sb="0" eb="6">
      <t>キロクカイシジコク</t>
    </rPh>
    <phoneticPr fontId="3"/>
  </si>
  <si>
    <t>地下水位</t>
    <rPh sb="0" eb="4">
      <t>チカスイイ</t>
    </rPh>
    <phoneticPr fontId="3"/>
  </si>
  <si>
    <t>手測り</t>
    <rPh sb="0" eb="2">
      <t>テハカ</t>
    </rPh>
    <phoneticPr fontId="3"/>
  </si>
  <si>
    <t>開始時
データ</t>
    <rPh sb="0" eb="3">
      <t>カイシジ</t>
    </rPh>
    <phoneticPr fontId="3"/>
  </si>
  <si>
    <t>※ひずみ：2/2ひずみデータ開始時欄に記入</t>
    <rPh sb="14" eb="17">
      <t>カイシジ</t>
    </rPh>
    <rPh sb="17" eb="18">
      <t>ラン</t>
    </rPh>
    <rPh sb="19" eb="21">
      <t>キニュウ</t>
    </rPh>
    <phoneticPr fontId="3"/>
  </si>
  <si>
    <t>赤 ― 白</t>
    <rPh sb="0" eb="1">
      <t>アカ</t>
    </rPh>
    <rPh sb="4" eb="5">
      <t>シロ</t>
    </rPh>
    <phoneticPr fontId="3"/>
  </si>
  <si>
    <t>黒 ― 白</t>
    <rPh sb="0" eb="1">
      <t>クロ</t>
    </rPh>
    <rPh sb="4" eb="5">
      <t>シロ</t>
    </rPh>
    <phoneticPr fontId="3"/>
  </si>
  <si>
    <t>白 ― アース</t>
    <rPh sb="0" eb="1">
      <t>シロ</t>
    </rPh>
    <phoneticPr fontId="3"/>
  </si>
  <si>
    <t>備　考</t>
    <rPh sb="0" eb="1">
      <t>ビ</t>
    </rPh>
    <rPh sb="2" eb="3">
      <t>コウ</t>
    </rPh>
    <phoneticPr fontId="3"/>
  </si>
  <si>
    <t>内部抵抗値</t>
    <rPh sb="0" eb="5">
      <t>ナイブテイコウチ</t>
    </rPh>
    <phoneticPr fontId="3"/>
  </si>
  <si>
    <t>絶縁抵抗値</t>
    <rPh sb="0" eb="5">
      <t>ゼツエンテイコウチ</t>
    </rPh>
    <phoneticPr fontId="3"/>
  </si>
  <si>
    <t>開始時（初期値）</t>
    <rPh sb="0" eb="3">
      <t>カイシジ</t>
    </rPh>
    <rPh sb="4" eb="7">
      <t>ショキチ</t>
    </rPh>
    <phoneticPr fontId="3"/>
  </si>
  <si>
    <t>内部抵抗値（赤-白、黒-白 間で差異が大きい場合は赤-黒 間も測定すること）</t>
    <rPh sb="0" eb="5">
      <t>ナイブテイコウチ</t>
    </rPh>
    <rPh sb="6" eb="7">
      <t>アカ</t>
    </rPh>
    <rPh sb="8" eb="9">
      <t>シロ</t>
    </rPh>
    <rPh sb="10" eb="11">
      <t>クロ</t>
    </rPh>
    <rPh sb="12" eb="13">
      <t>シロ</t>
    </rPh>
    <rPh sb="14" eb="15">
      <t>カン</t>
    </rPh>
    <rPh sb="16" eb="18">
      <t>サイ</t>
    </rPh>
    <rPh sb="19" eb="20">
      <t>オオ</t>
    </rPh>
    <rPh sb="22" eb="24">
      <t>バアイ</t>
    </rPh>
    <rPh sb="25" eb="26">
      <t>アカ</t>
    </rPh>
    <rPh sb="27" eb="28">
      <t>クロ</t>
    </rPh>
    <rPh sb="29" eb="30">
      <t>カン</t>
    </rPh>
    <rPh sb="31" eb="33">
      <t>ソクテイ</t>
    </rPh>
    <phoneticPr fontId="3"/>
  </si>
  <si>
    <t>ひずみ初期値時刻 設定</t>
    <rPh sb="3" eb="6">
      <t>ショキチ</t>
    </rPh>
    <rPh sb="6" eb="8">
      <t>ジコク</t>
    </rPh>
    <rPh sb="9" eb="11">
      <t>セッテイ</t>
    </rPh>
    <phoneticPr fontId="3"/>
  </si>
  <si>
    <t>①</t>
  </si>
  <si>
    <t>地下水位</t>
    <rPh sb="0" eb="2">
      <t>チカ</t>
    </rPh>
    <rPh sb="2" eb="4">
      <t>スイイ</t>
    </rPh>
    <phoneticPr fontId="3"/>
  </si>
  <si>
    <t>ＧＬ-ｍ</t>
    <phoneticPr fontId="3"/>
  </si>
  <si>
    <t>②</t>
  </si>
  <si>
    <t>実水位</t>
    <rPh sb="0" eb="1">
      <t>ジツ</t>
    </rPh>
    <rPh sb="1" eb="3">
      <t>スイイ</t>
    </rPh>
    <phoneticPr fontId="3"/>
  </si>
  <si>
    <t>③</t>
  </si>
  <si>
    <t>センサ深度</t>
    <rPh sb="3" eb="5">
      <t>シンド</t>
    </rPh>
    <phoneticPr fontId="3"/>
  </si>
  <si>
    <t>立上り</t>
    <rPh sb="0" eb="2">
      <t>タチアガ</t>
    </rPh>
    <phoneticPr fontId="3"/>
  </si>
  <si>
    <t>孔長</t>
    <rPh sb="0" eb="1">
      <t>コウ</t>
    </rPh>
    <rPh sb="1" eb="2">
      <t>チョウ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</si>
  <si>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（ひずみ・水位データ集録装置 NetLG-301)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1/2</t>
    </r>
    <rPh sb="14" eb="16">
      <t>スイイ</t>
    </rPh>
    <rPh sb="19" eb="21">
      <t>シュウロク</t>
    </rPh>
    <rPh sb="21" eb="23">
      <t>ソウチ</t>
    </rPh>
    <phoneticPr fontId="3"/>
  </si>
  <si>
    <t>【集録装置】</t>
    <rPh sb="1" eb="3">
      <t>シュウロク</t>
    </rPh>
    <rPh sb="3" eb="5">
      <t>ソウチ</t>
    </rPh>
    <phoneticPr fontId="3"/>
  </si>
  <si>
    <t>NetLG-301</t>
    <phoneticPr fontId="3"/>
  </si>
  <si>
    <t>インターバル6時間</t>
  </si>
  <si>
    <t>以上の記録時刻</t>
  </si>
  <si>
    <t>ひずみ経時日数設定</t>
    <rPh sb="3" eb="7">
      <t>ケイジニッスウ</t>
    </rPh>
    <rPh sb="7" eb="9">
      <t>セッテイ</t>
    </rPh>
    <phoneticPr fontId="3"/>
  </si>
  <si>
    <t>警報設定</t>
    <rPh sb="0" eb="2">
      <t>ケイホウ</t>
    </rPh>
    <rPh sb="2" eb="4">
      <t>セッテイ</t>
    </rPh>
    <phoneticPr fontId="3"/>
  </si>
  <si>
    <t>水位下限</t>
    <rPh sb="0" eb="2">
      <t>スイイ</t>
    </rPh>
    <rPh sb="2" eb="4">
      <t>カゲン</t>
    </rPh>
    <phoneticPr fontId="3"/>
  </si>
  <si>
    <t>ひずみ経時</t>
    <rPh sb="3" eb="5">
      <t>ケイジ</t>
    </rPh>
    <phoneticPr fontId="3"/>
  </si>
  <si>
    <t>ひずみ累積</t>
    <rPh sb="3" eb="5">
      <t>ルイセキ</t>
    </rPh>
    <phoneticPr fontId="3"/>
  </si>
  <si>
    <t>水位上限</t>
    <rPh sb="0" eb="4">
      <t>スイイジョウゲン</t>
    </rPh>
    <phoneticPr fontId="3"/>
  </si>
  <si>
    <t>水位センサ</t>
    <rPh sb="0" eb="2">
      <t>スイイ</t>
    </rPh>
    <phoneticPr fontId="3"/>
  </si>
  <si>
    <t>ひずみセンサ</t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</si>
  <si>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（ひずみ・水位データ集録装置 NetLG-301)</t>
    </r>
    <r>
      <rPr>
        <sz val="8"/>
        <color theme="1"/>
        <rFont val="ＭＳ Ｐゴシック"/>
        <family val="3"/>
        <charset val="128"/>
        <scheme val="minor"/>
      </rPr>
      <t>　2/2</t>
    </r>
    <rPh sb="14" eb="16">
      <t>スイイ</t>
    </rPh>
    <rPh sb="19" eb="21">
      <t>シュウロク</t>
    </rPh>
    <rPh sb="21" eb="23">
      <t>ソウチ</t>
    </rPh>
    <phoneticPr fontId="3"/>
  </si>
  <si>
    <t>ひずみ抵抗値、データ</t>
    <rPh sb="3" eb="6">
      <t>テイコウチ</t>
    </rPh>
    <phoneticPr fontId="3"/>
  </si>
  <si>
    <t>50  /  60</t>
  </si>
  <si>
    <t>山　/　谷</t>
  </si>
  <si>
    <t>データロガー製造番号</t>
    <rPh sb="6" eb="8">
      <t>セイゾウ</t>
    </rPh>
    <rPh sb="8" eb="10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</si>
</sst>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0.0_);[Red]\(0.0\)"/>
    <numFmt numFmtId="178" formatCode="0.00_ "/>
    <numFmt numFmtId="179" formatCode="\+0.00;\-0.00"/>
    <numFmt numFmtId="180" formatCode="00"/>
    <numFmt numFmtId="181" formatCode="#"/>
    <numFmt numFmtId="182" formatCode="0.00;\-0.00;;@"/>
    <numFmt numFmtId="183" formatCode="00000000"/>
    <numFmt numFmtId="184" formatCode="[$-411]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horizontal="right" vertical="center" shrinkToFit="1"/>
    </xf>
    <xf numFmtId="0" fontId="0" fillId="0" borderId="3" xfId="0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9" xfId="0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7" xfId="0" applyFont="1" applyBorder="1" applyAlignment="1">
      <alignment horizontal="right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6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80" fontId="4" fillId="0" borderId="3" xfId="0" applyNumberFormat="1" applyFont="1" applyBorder="1" applyAlignment="1" applyProtection="1">
      <alignment horizontal="left" vertical="center" shrinkToFit="1"/>
      <protection locked="0"/>
    </xf>
    <xf numFmtId="180" fontId="4" fillId="0" borderId="4" xfId="0" applyNumberFormat="1" applyFont="1" applyBorder="1" applyAlignment="1" applyProtection="1">
      <alignment horizontal="left" vertical="center" shrinkToFit="1"/>
      <protection locked="0"/>
    </xf>
    <xf numFmtId="180" fontId="4" fillId="0" borderId="7" xfId="0" applyNumberFormat="1" applyFont="1" applyBorder="1" applyAlignment="1" applyProtection="1">
      <alignment horizontal="left" vertical="center" shrinkToFit="1"/>
      <protection locked="0"/>
    </xf>
    <xf numFmtId="180" fontId="4" fillId="0" borderId="8" xfId="0" applyNumberFormat="1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distributed" vertical="center" shrinkToFit="1"/>
    </xf>
    <xf numFmtId="184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vertical="center" shrinkToFit="1"/>
    </xf>
    <xf numFmtId="177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distributed" vertical="center" shrinkToFit="1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left" vertical="center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9" fontId="5" fillId="0" borderId="9" xfId="0" applyNumberFormat="1" applyFont="1" applyBorder="1" applyAlignment="1" applyProtection="1">
      <alignment horizontal="right" vertical="center"/>
      <protection locked="0"/>
    </xf>
    <xf numFmtId="178" fontId="5" fillId="0" borderId="9" xfId="0" applyNumberFormat="1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8" fontId="0" fillId="0" borderId="10" xfId="0" applyNumberFormat="1" applyBorder="1" applyAlignment="1" applyProtection="1">
      <alignment horizontal="right" vertical="center" indent="1"/>
      <protection locked="0"/>
    </xf>
    <xf numFmtId="178" fontId="0" fillId="0" borderId="9" xfId="0" applyNumberFormat="1" applyBorder="1" applyAlignment="1" applyProtection="1">
      <alignment horizontal="right" vertical="center" indent="1"/>
      <protection locked="0"/>
    </xf>
    <xf numFmtId="0" fontId="0" fillId="0" borderId="10" xfId="0" applyBorder="1" applyAlignment="1" applyProtection="1">
      <alignment horizontal="right" vertical="center" indent="1"/>
      <protection locked="0"/>
    </xf>
    <xf numFmtId="0" fontId="0" fillId="0" borderId="9" xfId="0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178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178" fontId="5" fillId="0" borderId="7" xfId="0" quotePrefix="1" applyNumberFormat="1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left" vertical="center" shrinkToFit="1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82" fontId="5" fillId="0" borderId="9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181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77" fontId="5" fillId="0" borderId="15" xfId="0" applyNumberFormat="1" applyFont="1" applyBorder="1" applyAlignment="1" applyProtection="1">
      <alignment horizontal="right" vertical="center" indent="1"/>
      <protection locked="0"/>
    </xf>
    <xf numFmtId="177" fontId="5" fillId="0" borderId="10" xfId="0" applyNumberFormat="1" applyFont="1" applyBorder="1" applyAlignment="1" applyProtection="1">
      <alignment horizontal="right" vertical="center" indent="1"/>
      <protection locked="0"/>
    </xf>
    <xf numFmtId="0" fontId="5" fillId="0" borderId="15" xfId="0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right" vertical="center" indent="1"/>
      <protection locked="0"/>
    </xf>
    <xf numFmtId="183" fontId="4" fillId="0" borderId="7" xfId="0" applyNumberFormat="1" applyFont="1" applyBorder="1" applyAlignment="1" applyProtection="1">
      <alignment horizontal="center" shrinkToFit="1"/>
      <protection locked="0"/>
    </xf>
    <xf numFmtId="0" fontId="7" fillId="0" borderId="7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57150</xdr:colOff>
          <xdr:row>7</xdr:row>
          <xdr:rowOff>171450</xdr:rowOff>
        </xdr:from>
        <xdr:to>
          <xdr:col>32</xdr:col>
          <xdr:colOff>57150</xdr:colOff>
          <xdr:row>9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22364</xdr:colOff>
      <xdr:row>32</xdr:row>
      <xdr:rowOff>66675</xdr:rowOff>
    </xdr:from>
    <xdr:to>
      <xdr:col>9</xdr:col>
      <xdr:colOff>128524</xdr:colOff>
      <xdr:row>40</xdr:row>
      <xdr:rowOff>207894</xdr:rowOff>
    </xdr:to>
    <xdr:grpSp>
      <xdr:nvGrpSpPr>
        <xdr:cNvPr id="3072" name="グループ化 3071">
          <a:extLst>
            <a:ext uri="{FF2B5EF4-FFF2-40B4-BE49-F238E27FC236}">
              <a16:creationId xmlns:a16="http://schemas.microsoft.com/office/drawing/2014/main" id="{F20A9FAD-2A4A-371E-9DFE-D576B083EBCD}"/>
            </a:ext>
          </a:extLst>
        </xdr:cNvPr>
        <xdr:cNvGrpSpPr/>
      </xdr:nvGrpSpPr>
      <xdr:grpSpPr>
        <a:xfrm>
          <a:off x="222389" y="6353175"/>
          <a:ext cx="1706360" cy="2122419"/>
          <a:chOff x="9583165" y="5028215"/>
          <a:chExt cx="2258865" cy="21381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 bwMode="auto">
          <a:xfrm>
            <a:off x="9583165" y="6261291"/>
            <a:ext cx="578378" cy="3969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孔長</a:t>
            </a:r>
          </a:p>
        </xdr:txBody>
      </xdr:sp>
      <xdr:sp macro="" textlink="">
        <xdr:nvSpPr>
          <xdr:cNvPr id="4" name="Line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0914519" y="6457932"/>
            <a:ext cx="2001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AutoShape 1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10953825" y="6277883"/>
            <a:ext cx="114187" cy="90876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" name="Line 20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0953825" y="6495586"/>
            <a:ext cx="12297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0986252" y="6529799"/>
            <a:ext cx="6148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 bwMode="auto">
          <a:xfrm>
            <a:off x="10034415" y="5449148"/>
            <a:ext cx="0" cy="1717127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 bwMode="auto">
          <a:xfrm>
            <a:off x="10241971" y="5055837"/>
            <a:ext cx="0" cy="34066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 bwMode="auto">
          <a:xfrm>
            <a:off x="9602472" y="5126177"/>
            <a:ext cx="701540" cy="2260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 u="none" baseline="0"/>
              <a:t>立上り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 bwMode="auto">
          <a:xfrm>
            <a:off x="10633675" y="6470922"/>
            <a:ext cx="341947" cy="3301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②</a:t>
            </a:r>
          </a:p>
        </xdr:txBody>
      </xdr: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10010949" y="5028215"/>
            <a:ext cx="1254928" cy="2138184"/>
            <a:chOff x="613327" y="27514826"/>
            <a:chExt cx="981903" cy="1526485"/>
          </a:xfrm>
        </xdr:grpSpPr>
        <xdr:sp macro="" textlink="">
          <xdr:nvSpPr>
            <xdr:cNvPr id="20" name="正方形/長方形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896178" y="27514826"/>
              <a:ext cx="66675" cy="1526485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613327" y="27806788"/>
              <a:ext cx="981903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CxnSpPr/>
          </xdr:nvCxnSpPr>
          <xdr:spPr>
            <a:xfrm>
              <a:off x="828302" y="28495073"/>
              <a:ext cx="716337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5"/>
            </a:lnRef>
            <a:fillRef idx="0">
              <a:schemeClr val="accent5"/>
            </a:fillRef>
            <a:effectRef idx="0">
              <a:schemeClr val="accent5"/>
            </a:effectRef>
            <a:fontRef idx="minor">
              <a:schemeClr val="tx1"/>
            </a:fontRef>
          </xdr:style>
        </xdr:cxnSp>
        <xdr:sp macro="" textlink="">
          <xdr:nvSpPr>
            <xdr:cNvPr id="23" name="円/楕円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905703" y="28736097"/>
              <a:ext cx="45719" cy="120512"/>
            </a:xfrm>
            <a:prstGeom prst="ellipse">
              <a:avLst/>
            </a:prstGeom>
            <a:solidFill>
              <a:schemeClr val="tx1"/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6">
                <a:shade val="50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4" name="直線コネクタ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/>
          </xdr:nvCxnSpPr>
          <xdr:spPr>
            <a:xfrm>
              <a:off x="691873" y="28821823"/>
              <a:ext cx="499972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直線矢印コネクタ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>
              <a:off x="1140929" y="27822525"/>
              <a:ext cx="0" cy="670391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直線矢印コネクタ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CxnSpPr/>
          </xdr:nvCxnSpPr>
          <xdr:spPr>
            <a:xfrm>
              <a:off x="728978" y="27820467"/>
              <a:ext cx="0" cy="995110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直線矢印コネクタ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1140929" y="28492916"/>
              <a:ext cx="0" cy="328905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flipH="1">
            <a:off x="9942419" y="7166275"/>
            <a:ext cx="36217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 bwMode="auto">
          <a:xfrm>
            <a:off x="10085776" y="5978760"/>
            <a:ext cx="341946" cy="3301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③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 bwMode="auto">
          <a:xfrm>
            <a:off x="10625294" y="5765843"/>
            <a:ext cx="341947" cy="3301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①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13</xdr:row>
          <xdr:rowOff>114300</xdr:rowOff>
        </xdr:from>
        <xdr:to>
          <xdr:col>4</xdr:col>
          <xdr:colOff>38100</xdr:colOff>
          <xdr:row>15</xdr:row>
          <xdr:rowOff>19050</xdr:rowOff>
        </xdr:to>
        <xdr:sp macro="" textlink="">
          <xdr:nvSpPr>
            <xdr:cNvPr id="3090" name="Option Butto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</xdr:row>
          <xdr:rowOff>114300</xdr:rowOff>
        </xdr:from>
        <xdr:to>
          <xdr:col>11</xdr:col>
          <xdr:colOff>47625</xdr:colOff>
          <xdr:row>15</xdr:row>
          <xdr:rowOff>19050</xdr:rowOff>
        </xdr:to>
        <xdr:sp macro="" textlink=""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114300</xdr:rowOff>
        </xdr:from>
        <xdr:to>
          <xdr:col>16</xdr:col>
          <xdr:colOff>47625</xdr:colOff>
          <xdr:row>15</xdr:row>
          <xdr:rowOff>19050</xdr:rowOff>
        </xdr:to>
        <xdr:sp macro="" textlink=""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</xdr:row>
          <xdr:rowOff>19050</xdr:rowOff>
        </xdr:from>
        <xdr:to>
          <xdr:col>8</xdr:col>
          <xdr:colOff>57150</xdr:colOff>
          <xdr:row>22</xdr:row>
          <xdr:rowOff>247650</xdr:rowOff>
        </xdr:to>
        <xdr:sp macro="" textlink="">
          <xdr:nvSpPr>
            <xdr:cNvPr id="3093" name="Option Butto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19050</xdr:rowOff>
        </xdr:from>
        <xdr:to>
          <xdr:col>10</xdr:col>
          <xdr:colOff>57150</xdr:colOff>
          <xdr:row>22</xdr:row>
          <xdr:rowOff>247650</xdr:rowOff>
        </xdr:to>
        <xdr:sp macro="" textlink="">
          <xdr:nvSpPr>
            <xdr:cNvPr id="3094" name="Option Butto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12</xdr:row>
          <xdr:rowOff>180975</xdr:rowOff>
        </xdr:from>
        <xdr:to>
          <xdr:col>18</xdr:col>
          <xdr:colOff>123825</xdr:colOff>
          <xdr:row>16</xdr:row>
          <xdr:rowOff>66675</xdr:rowOff>
        </xdr:to>
        <xdr:sp macro="" textlink="">
          <xdr:nvSpPr>
            <xdr:cNvPr id="3095" name="Group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</xdr:row>
          <xdr:rowOff>66675</xdr:rowOff>
        </xdr:from>
        <xdr:to>
          <xdr:col>12</xdr:col>
          <xdr:colOff>9525</xdr:colOff>
          <xdr:row>24</xdr:row>
          <xdr:rowOff>47625</xdr:rowOff>
        </xdr:to>
        <xdr:sp macro="" textlink="">
          <xdr:nvSpPr>
            <xdr:cNvPr id="3096" name="Group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2B1D-2CB3-461F-84F2-F69253F14A8D}">
  <sheetPr>
    <tabColor rgb="FFFFFF00"/>
  </sheetPr>
  <dimension ref="A1:BK50"/>
  <sheetViews>
    <sheetView tabSelected="1" zoomScaleNormal="100" workbookViewId="0">
      <selection activeCell="D2" sqref="D2:I2"/>
    </sheetView>
  </sheetViews>
  <sheetFormatPr defaultRowHeight="13.5" x14ac:dyDescent="0.15"/>
  <cols>
    <col min="1" max="35" width="2.625" customWidth="1"/>
    <col min="37" max="88" width="2.625" customWidth="1"/>
  </cols>
  <sheetData>
    <row r="1" spans="1:35" ht="18.75" x14ac:dyDescent="0.15">
      <c r="A1" s="55" t="s">
        <v>87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</row>
    <row r="2" spans="1:35" ht="30" customHeight="1" x14ac:dyDescent="0.15">
      <c r="A2" s="56" t="s">
        <v>0</v>
      </c>
      <c r="B2" s="56"/>
      <c r="C2" s="56"/>
      <c r="D2" s="57"/>
      <c r="E2" s="57"/>
      <c r="F2" s="57"/>
      <c r="G2" s="57"/>
      <c r="H2" s="57"/>
      <c r="I2" s="57"/>
      <c r="J2" s="58" t="s">
        <v>1</v>
      </c>
      <c r="K2" s="58"/>
      <c r="L2" s="58"/>
      <c r="M2" s="59"/>
      <c r="N2" s="59"/>
      <c r="O2" s="60"/>
      <c r="P2" s="12" t="s">
        <v>2</v>
      </c>
      <c r="Q2" s="61"/>
      <c r="R2" s="62"/>
      <c r="S2" s="13" t="s">
        <v>53</v>
      </c>
      <c r="T2" s="63"/>
      <c r="U2" s="60"/>
      <c r="V2" s="14" t="s">
        <v>4</v>
      </c>
      <c r="W2" s="58" t="s">
        <v>54</v>
      </c>
      <c r="X2" s="58"/>
      <c r="Y2" s="58"/>
      <c r="Z2" s="64"/>
      <c r="AA2" s="64"/>
      <c r="AB2" s="64"/>
      <c r="AC2" s="64"/>
      <c r="AD2" s="64"/>
      <c r="AE2" s="58" t="s">
        <v>5</v>
      </c>
      <c r="AF2" s="58"/>
      <c r="AG2" s="59"/>
      <c r="AH2" s="59"/>
      <c r="AI2" s="59"/>
    </row>
    <row r="3" spans="1:35" ht="9.9499999999999993" customHeight="1" x14ac:dyDescent="0.15"/>
    <row r="4" spans="1:35" x14ac:dyDescent="0.15">
      <c r="A4" s="35" t="s">
        <v>88</v>
      </c>
      <c r="B4" s="35"/>
      <c r="C4" s="35"/>
      <c r="D4" s="35"/>
      <c r="E4" s="35"/>
      <c r="F4" s="35"/>
      <c r="G4" s="1"/>
      <c r="H4" s="1"/>
      <c r="I4" s="1"/>
      <c r="J4" s="1"/>
      <c r="K4" s="1"/>
      <c r="P4" s="36" t="s">
        <v>6</v>
      </c>
      <c r="Q4" s="36"/>
      <c r="R4" s="36"/>
      <c r="S4" s="36"/>
      <c r="T4" s="36"/>
    </row>
    <row r="5" spans="1:35" ht="15.95" customHeight="1" x14ac:dyDescent="0.15">
      <c r="A5" s="37" t="s">
        <v>7</v>
      </c>
      <c r="B5" s="37"/>
      <c r="C5" s="37"/>
      <c r="D5" s="37"/>
      <c r="E5" s="38" t="s">
        <v>89</v>
      </c>
      <c r="F5" s="38"/>
      <c r="G5" s="38"/>
      <c r="H5" s="38"/>
      <c r="I5" s="15"/>
      <c r="J5" s="1"/>
      <c r="K5" s="16"/>
      <c r="P5" s="39" t="s">
        <v>8</v>
      </c>
      <c r="Q5" s="40"/>
      <c r="R5" s="40"/>
      <c r="S5" s="40"/>
      <c r="T5" s="40"/>
      <c r="U5" s="40"/>
      <c r="V5" s="43" t="s">
        <v>9</v>
      </c>
      <c r="W5" s="45"/>
      <c r="X5" s="45"/>
      <c r="Y5" s="46"/>
      <c r="Z5" s="97" t="s">
        <v>24</v>
      </c>
      <c r="AA5" s="88" t="s">
        <v>25</v>
      </c>
      <c r="AB5" s="89"/>
      <c r="AC5" s="100"/>
      <c r="AD5" s="80"/>
      <c r="AE5" s="81"/>
      <c r="AF5" s="81"/>
      <c r="AG5" s="81"/>
      <c r="AH5" s="81"/>
      <c r="AI5" s="8" t="s">
        <v>26</v>
      </c>
    </row>
    <row r="6" spans="1:35" ht="15.95" customHeight="1" x14ac:dyDescent="0.15">
      <c r="A6" s="65" t="s">
        <v>10</v>
      </c>
      <c r="B6" s="65"/>
      <c r="C6" s="65"/>
      <c r="D6" s="65"/>
      <c r="E6" s="2" t="s">
        <v>11</v>
      </c>
      <c r="F6" s="66"/>
      <c r="G6" s="66"/>
      <c r="H6" s="66"/>
      <c r="I6" s="66"/>
      <c r="J6" s="66"/>
      <c r="K6" s="66"/>
      <c r="P6" s="41"/>
      <c r="Q6" s="42"/>
      <c r="R6" s="42"/>
      <c r="S6" s="42"/>
      <c r="T6" s="42"/>
      <c r="U6" s="42"/>
      <c r="V6" s="44"/>
      <c r="W6" s="47"/>
      <c r="X6" s="47"/>
      <c r="Y6" s="48"/>
      <c r="Z6" s="98"/>
      <c r="AA6" s="82" t="s">
        <v>27</v>
      </c>
      <c r="AB6" s="83"/>
      <c r="AC6" s="83"/>
      <c r="AD6" s="84" t="s">
        <v>28</v>
      </c>
      <c r="AE6" s="85"/>
      <c r="AF6" s="86"/>
      <c r="AG6" s="84" t="s">
        <v>29</v>
      </c>
      <c r="AH6" s="85"/>
      <c r="AI6" s="86"/>
    </row>
    <row r="7" spans="1:35" ht="15.95" customHeight="1" x14ac:dyDescent="0.15">
      <c r="A7" s="67" t="s">
        <v>12</v>
      </c>
      <c r="B7" s="67"/>
      <c r="C7" s="67"/>
      <c r="D7" s="67"/>
      <c r="E7" s="68"/>
      <c r="F7" s="68"/>
      <c r="G7" s="68"/>
      <c r="H7" s="17" t="s">
        <v>13</v>
      </c>
      <c r="I7" s="69"/>
      <c r="J7" s="69"/>
      <c r="K7" s="18" t="s">
        <v>14</v>
      </c>
      <c r="P7" s="92" t="s">
        <v>15</v>
      </c>
      <c r="Q7" s="93"/>
      <c r="R7" s="93"/>
      <c r="S7" s="93"/>
      <c r="T7" s="93"/>
      <c r="U7" s="93"/>
      <c r="V7" s="101"/>
      <c r="W7" s="102"/>
      <c r="X7" s="102"/>
      <c r="Y7" s="103"/>
      <c r="Z7" s="98"/>
      <c r="AA7" s="82"/>
      <c r="AB7" s="83"/>
      <c r="AC7" s="83"/>
      <c r="AD7" s="104"/>
      <c r="AE7" s="105"/>
      <c r="AF7" s="9" t="s">
        <v>26</v>
      </c>
      <c r="AG7" s="104"/>
      <c r="AH7" s="105"/>
      <c r="AI7" s="9" t="s">
        <v>26</v>
      </c>
    </row>
    <row r="8" spans="1:35" ht="15.95" customHeight="1" x14ac:dyDescent="0.15">
      <c r="A8" s="111" t="s">
        <v>16</v>
      </c>
      <c r="B8" s="111"/>
      <c r="C8" s="111"/>
      <c r="D8" s="111"/>
      <c r="E8" s="112"/>
      <c r="F8" s="112"/>
      <c r="G8" s="112"/>
      <c r="H8" s="3" t="s">
        <v>2</v>
      </c>
      <c r="I8" s="113"/>
      <c r="J8" s="113"/>
      <c r="K8" s="3" t="s">
        <v>3</v>
      </c>
      <c r="P8" s="92" t="s">
        <v>20</v>
      </c>
      <c r="Q8" s="93"/>
      <c r="R8" s="93"/>
      <c r="S8" s="93"/>
      <c r="T8" s="93"/>
      <c r="U8" s="93"/>
      <c r="V8" s="101"/>
      <c r="W8" s="102"/>
      <c r="X8" s="102"/>
      <c r="Y8" s="103"/>
      <c r="Z8" s="99"/>
      <c r="AA8" s="88" t="s">
        <v>31</v>
      </c>
      <c r="AB8" s="89"/>
      <c r="AC8" s="89"/>
      <c r="AD8" s="90"/>
      <c r="AE8" s="91"/>
      <c r="AF8" s="91"/>
      <c r="AG8" s="91"/>
      <c r="AH8" s="91"/>
      <c r="AI8" s="8" t="s">
        <v>32</v>
      </c>
    </row>
    <row r="9" spans="1:35" ht="15.95" customHeight="1" x14ac:dyDescent="0.15">
      <c r="P9" s="84" t="s">
        <v>90</v>
      </c>
      <c r="Q9" s="85"/>
      <c r="R9" s="85"/>
      <c r="S9" s="85"/>
      <c r="T9" s="85"/>
      <c r="U9" s="86"/>
      <c r="V9" s="49"/>
      <c r="W9" s="50"/>
      <c r="X9" s="50"/>
      <c r="Y9" s="51"/>
      <c r="Z9" s="92" t="s">
        <v>33</v>
      </c>
      <c r="AA9" s="93"/>
      <c r="AB9" s="93"/>
      <c r="AC9" s="94"/>
      <c r="AD9" s="93"/>
      <c r="AE9" s="93"/>
      <c r="AF9" s="93"/>
      <c r="AG9" s="93"/>
      <c r="AH9" s="93"/>
      <c r="AI9" s="94"/>
    </row>
    <row r="10" spans="1:35" ht="15.95" customHeight="1" x14ac:dyDescent="0.15">
      <c r="A10" s="36" t="s">
        <v>17</v>
      </c>
      <c r="B10" s="36"/>
      <c r="C10" s="36"/>
      <c r="D10" s="3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08" t="s">
        <v>91</v>
      </c>
      <c r="Q10" s="109"/>
      <c r="R10" s="109"/>
      <c r="S10" s="109"/>
      <c r="T10" s="109"/>
      <c r="U10" s="110"/>
      <c r="V10" s="52"/>
      <c r="W10" s="53"/>
      <c r="X10" s="53"/>
      <c r="Y10" s="54"/>
      <c r="Z10" s="92" t="s">
        <v>34</v>
      </c>
      <c r="AA10" s="93"/>
      <c r="AB10" s="93"/>
      <c r="AC10" s="94"/>
      <c r="AD10" s="95" t="s">
        <v>102</v>
      </c>
      <c r="AE10" s="96"/>
      <c r="AF10" s="96"/>
      <c r="AG10" s="96"/>
      <c r="AH10" s="96"/>
      <c r="AI10" s="29" t="s">
        <v>35</v>
      </c>
    </row>
    <row r="11" spans="1:35" ht="15.95" customHeight="1" x14ac:dyDescent="0.15">
      <c r="A11" s="65" t="s">
        <v>7</v>
      </c>
      <c r="B11" s="65"/>
      <c r="C11" s="65"/>
      <c r="D11" s="65"/>
      <c r="E11" s="106" t="s">
        <v>55</v>
      </c>
      <c r="F11" s="106"/>
      <c r="G11" s="106"/>
      <c r="H11" s="107"/>
      <c r="I11" s="107"/>
      <c r="J11" s="87" t="s">
        <v>18</v>
      </c>
      <c r="K11" s="87"/>
      <c r="L11" s="107"/>
      <c r="M11" s="107"/>
      <c r="N11" s="87" t="s">
        <v>19</v>
      </c>
      <c r="O11" s="87"/>
    </row>
    <row r="12" spans="1:35" ht="15.95" customHeight="1" x14ac:dyDescent="0.15">
      <c r="A12" s="111" t="s">
        <v>10</v>
      </c>
      <c r="B12" s="111"/>
      <c r="C12" s="111"/>
      <c r="D12" s="111"/>
      <c r="E12" s="4" t="s">
        <v>11</v>
      </c>
      <c r="F12" s="115"/>
      <c r="G12" s="115"/>
      <c r="H12" s="115"/>
      <c r="I12" s="115"/>
      <c r="J12" s="115"/>
      <c r="K12" s="5"/>
      <c r="L12" s="1"/>
      <c r="M12" s="116"/>
      <c r="N12" s="116"/>
      <c r="O12" s="116"/>
    </row>
    <row r="13" spans="1:35" ht="15.95" customHeight="1" x14ac:dyDescent="0.15">
      <c r="A13" s="65" t="s">
        <v>21</v>
      </c>
      <c r="B13" s="65"/>
      <c r="C13" s="65"/>
      <c r="D13" s="65"/>
      <c r="E13" s="107"/>
      <c r="F13" s="107"/>
      <c r="G13" s="107"/>
      <c r="H13" s="3" t="s">
        <v>2</v>
      </c>
      <c r="I13" s="107"/>
      <c r="J13" s="107"/>
      <c r="K13" s="3" t="s">
        <v>3</v>
      </c>
      <c r="L13" s="1"/>
      <c r="M13" s="6"/>
      <c r="N13" s="11"/>
      <c r="O13" s="7"/>
    </row>
    <row r="14" spans="1:35" ht="9.9499999999999993" customHeight="1" x14ac:dyDescent="0.15"/>
    <row r="15" spans="1:35" ht="15.95" customHeight="1" x14ac:dyDescent="0.15">
      <c r="A15" s="114" t="s">
        <v>56</v>
      </c>
      <c r="B15" s="114"/>
      <c r="C15" s="114"/>
      <c r="E15" s="114" t="s">
        <v>57</v>
      </c>
      <c r="F15" s="114"/>
      <c r="G15" s="114"/>
      <c r="H15" s="114"/>
      <c r="I15" s="114"/>
      <c r="J15" s="114"/>
      <c r="L15" s="114" t="s">
        <v>58</v>
      </c>
      <c r="M15" s="114"/>
      <c r="N15" s="114"/>
      <c r="O15" s="114"/>
      <c r="Q15" s="114" t="s">
        <v>59</v>
      </c>
      <c r="R15" s="114"/>
      <c r="S15" s="114"/>
      <c r="T15" s="114"/>
      <c r="U15" s="114"/>
      <c r="V15" s="114"/>
      <c r="W15" s="114"/>
    </row>
    <row r="16" spans="1:35" ht="9.9499999999999993" customHeight="1" x14ac:dyDescent="0.15"/>
    <row r="17" spans="1:33" ht="13.5" customHeight="1" x14ac:dyDescent="0.15">
      <c r="A17" s="10" t="s">
        <v>98</v>
      </c>
    </row>
    <row r="18" spans="1:33" ht="15.95" customHeight="1" x14ac:dyDescent="0.15">
      <c r="A18" s="120" t="s">
        <v>40</v>
      </c>
      <c r="B18" s="123"/>
      <c r="C18" s="123"/>
      <c r="D18" s="124"/>
      <c r="E18" s="124"/>
      <c r="F18" s="124"/>
      <c r="G18" s="20" t="s">
        <v>42</v>
      </c>
      <c r="H18" s="120" t="s">
        <v>41</v>
      </c>
      <c r="I18" s="123"/>
      <c r="J18" s="123"/>
      <c r="K18" s="123"/>
      <c r="L18" s="123"/>
      <c r="M18" s="125"/>
      <c r="N18" s="125"/>
      <c r="O18" s="125"/>
      <c r="P18" s="117" t="s">
        <v>30</v>
      </c>
      <c r="Q18" s="118"/>
      <c r="R18" s="119" t="s">
        <v>39</v>
      </c>
      <c r="S18" s="119"/>
      <c r="T18" s="119"/>
      <c r="U18" s="120"/>
      <c r="V18" s="121"/>
      <c r="W18" s="122"/>
      <c r="X18" s="122"/>
      <c r="Y18" s="122"/>
    </row>
    <row r="19" spans="1:33" ht="9.9499999999999993" customHeight="1" x14ac:dyDescent="0.15"/>
    <row r="20" spans="1:33" x14ac:dyDescent="0.15">
      <c r="A20" s="10" t="s">
        <v>99</v>
      </c>
    </row>
    <row r="21" spans="1:33" ht="20.100000000000001" customHeight="1" x14ac:dyDescent="0.15">
      <c r="A21" s="126" t="s">
        <v>61</v>
      </c>
      <c r="B21" s="127"/>
      <c r="C21" s="127"/>
      <c r="D21" s="128"/>
      <c r="E21" s="129" t="s">
        <v>103</v>
      </c>
      <c r="F21" s="130"/>
      <c r="G21" s="130"/>
      <c r="H21" s="130"/>
      <c r="I21" s="130"/>
      <c r="J21" s="131"/>
    </row>
    <row r="22" spans="1:33" ht="9.9499999999999993" customHeight="1" x14ac:dyDescent="0.15">
      <c r="A22" s="30"/>
      <c r="B22" s="30"/>
      <c r="C22" s="30"/>
      <c r="D22" s="30"/>
      <c r="E22" s="31"/>
      <c r="F22" s="31"/>
      <c r="G22" s="31"/>
      <c r="H22" s="31"/>
      <c r="I22" s="31"/>
      <c r="J22" s="31"/>
    </row>
    <row r="23" spans="1:33" ht="20.100000000000001" customHeight="1" x14ac:dyDescent="0.15">
      <c r="A23" s="75" t="s">
        <v>77</v>
      </c>
      <c r="B23" s="75"/>
      <c r="C23" s="75"/>
      <c r="D23" s="75"/>
      <c r="E23" s="75"/>
      <c r="F23" s="75"/>
      <c r="G23" s="75"/>
      <c r="H23" s="22"/>
      <c r="I23" s="22" t="s">
        <v>23</v>
      </c>
      <c r="J23" s="21"/>
      <c r="K23" s="21" t="s">
        <v>22</v>
      </c>
      <c r="L23" s="141" t="s">
        <v>43</v>
      </c>
      <c r="M23" s="141"/>
      <c r="N23" s="142"/>
      <c r="O23" s="142"/>
      <c r="P23" s="142"/>
      <c r="Q23" s="142"/>
      <c r="R23" s="142"/>
      <c r="S23" s="142"/>
      <c r="T23" s="142"/>
      <c r="U23" s="142"/>
      <c r="W23" s="75" t="s">
        <v>92</v>
      </c>
      <c r="X23" s="75"/>
      <c r="Y23" s="75"/>
      <c r="Z23" s="75"/>
      <c r="AA23" s="75"/>
      <c r="AB23" s="75"/>
      <c r="AC23" s="75"/>
      <c r="AD23" s="70"/>
      <c r="AE23" s="70"/>
      <c r="AF23" s="70"/>
      <c r="AG23" s="70"/>
    </row>
    <row r="24" spans="1:33" ht="9.9499999999999993" customHeight="1" x14ac:dyDescent="0.15"/>
    <row r="25" spans="1:33" x14ac:dyDescent="0.15">
      <c r="A25" s="10" t="s">
        <v>93</v>
      </c>
    </row>
    <row r="26" spans="1:33" ht="12" customHeight="1" x14ac:dyDescent="0.15">
      <c r="A26" s="71" t="s">
        <v>62</v>
      </c>
      <c r="B26" s="72"/>
      <c r="C26" s="72"/>
      <c r="D26" s="72"/>
      <c r="E26" s="72"/>
      <c r="F26" s="73"/>
      <c r="G26" s="71" t="s">
        <v>63</v>
      </c>
      <c r="H26" s="72"/>
      <c r="I26" s="72"/>
      <c r="J26" s="72"/>
      <c r="K26" s="72"/>
      <c r="L26" s="72"/>
      <c r="M26" s="73"/>
      <c r="N26" s="71" t="s">
        <v>44</v>
      </c>
      <c r="O26" s="72"/>
      <c r="P26" s="72"/>
      <c r="Q26" s="72"/>
      <c r="R26" s="72"/>
      <c r="S26" s="72"/>
      <c r="T26" s="73"/>
      <c r="U26" s="71" t="s">
        <v>45</v>
      </c>
      <c r="V26" s="72"/>
      <c r="W26" s="72"/>
      <c r="X26" s="72"/>
      <c r="Y26" s="72"/>
      <c r="Z26" s="72"/>
      <c r="AA26" s="73"/>
    </row>
    <row r="27" spans="1:33" ht="12" customHeight="1" x14ac:dyDescent="0.15">
      <c r="A27" s="74"/>
      <c r="B27" s="75"/>
      <c r="C27" s="75"/>
      <c r="D27" s="75"/>
      <c r="E27" s="75"/>
      <c r="F27" s="76"/>
      <c r="G27" s="74"/>
      <c r="H27" s="75"/>
      <c r="I27" s="75"/>
      <c r="J27" s="75"/>
      <c r="K27" s="75"/>
      <c r="L27" s="75"/>
      <c r="M27" s="76"/>
      <c r="N27" s="74"/>
      <c r="O27" s="75"/>
      <c r="P27" s="75"/>
      <c r="Q27" s="75"/>
      <c r="R27" s="75"/>
      <c r="S27" s="75"/>
      <c r="T27" s="76"/>
      <c r="U27" s="74" t="s">
        <v>46</v>
      </c>
      <c r="V27" s="75"/>
      <c r="W27" s="75"/>
      <c r="X27" s="75" t="s">
        <v>47</v>
      </c>
      <c r="Y27" s="75"/>
      <c r="Z27" s="75"/>
      <c r="AA27" s="76"/>
    </row>
    <row r="28" spans="1:33" ht="20.100000000000001" customHeight="1" x14ac:dyDescent="0.15">
      <c r="A28" s="77" t="s">
        <v>97</v>
      </c>
      <c r="B28" s="78"/>
      <c r="C28" s="78"/>
      <c r="D28" s="78"/>
      <c r="E28" s="78"/>
      <c r="F28" s="79"/>
      <c r="G28" s="132"/>
      <c r="H28" s="133"/>
      <c r="I28" s="133"/>
      <c r="J28" s="133"/>
      <c r="K28" s="133"/>
      <c r="L28" s="78" t="s">
        <v>60</v>
      </c>
      <c r="M28" s="79"/>
      <c r="N28" s="132"/>
      <c r="O28" s="133"/>
      <c r="P28" s="133"/>
      <c r="Q28" s="133"/>
      <c r="R28" s="133"/>
      <c r="S28" s="78" t="s">
        <v>60</v>
      </c>
      <c r="T28" s="79"/>
      <c r="U28" s="136"/>
      <c r="V28" s="137"/>
      <c r="W28" s="138"/>
      <c r="X28" s="23" t="s">
        <v>48</v>
      </c>
      <c r="Y28" s="139"/>
      <c r="Z28" s="139"/>
      <c r="AA28" s="140"/>
    </row>
    <row r="29" spans="1:33" ht="20.100000000000001" customHeight="1" x14ac:dyDescent="0.15">
      <c r="A29" s="77" t="s">
        <v>94</v>
      </c>
      <c r="B29" s="78"/>
      <c r="C29" s="78"/>
      <c r="D29" s="78"/>
      <c r="E29" s="78"/>
      <c r="F29" s="79"/>
      <c r="G29" s="132"/>
      <c r="H29" s="133"/>
      <c r="I29" s="133"/>
      <c r="J29" s="133"/>
      <c r="K29" s="133"/>
      <c r="L29" s="78" t="s">
        <v>60</v>
      </c>
      <c r="M29" s="79"/>
      <c r="N29" s="132"/>
      <c r="O29" s="133"/>
      <c r="P29" s="133"/>
      <c r="Q29" s="133"/>
      <c r="R29" s="133"/>
      <c r="S29" s="78" t="s">
        <v>60</v>
      </c>
      <c r="T29" s="79"/>
      <c r="U29" s="136"/>
      <c r="V29" s="137"/>
      <c r="W29" s="138"/>
      <c r="X29" s="23" t="s">
        <v>48</v>
      </c>
      <c r="Y29" s="139"/>
      <c r="Z29" s="139"/>
      <c r="AA29" s="140"/>
    </row>
    <row r="30" spans="1:33" ht="20.100000000000001" customHeight="1" x14ac:dyDescent="0.15">
      <c r="A30" s="77" t="s">
        <v>95</v>
      </c>
      <c r="B30" s="78"/>
      <c r="C30" s="78"/>
      <c r="D30" s="78"/>
      <c r="E30" s="78"/>
      <c r="F30" s="79"/>
      <c r="G30" s="134"/>
      <c r="H30" s="135"/>
      <c r="I30" s="135"/>
      <c r="J30" s="135"/>
      <c r="K30" s="135"/>
      <c r="L30" s="78" t="s">
        <v>49</v>
      </c>
      <c r="M30" s="79"/>
      <c r="N30" s="134"/>
      <c r="O30" s="135"/>
      <c r="P30" s="135"/>
      <c r="Q30" s="135"/>
      <c r="R30" s="135"/>
      <c r="S30" s="78" t="s">
        <v>49</v>
      </c>
      <c r="T30" s="79"/>
      <c r="U30" s="136"/>
      <c r="V30" s="137"/>
      <c r="W30" s="138"/>
      <c r="X30" s="23" t="s">
        <v>48</v>
      </c>
      <c r="Y30" s="139"/>
      <c r="Z30" s="139"/>
      <c r="AA30" s="140"/>
    </row>
    <row r="31" spans="1:33" ht="20.100000000000001" customHeight="1" x14ac:dyDescent="0.15">
      <c r="A31" s="77" t="s">
        <v>96</v>
      </c>
      <c r="B31" s="78"/>
      <c r="C31" s="78"/>
      <c r="D31" s="78"/>
      <c r="E31" s="78"/>
      <c r="F31" s="79"/>
      <c r="G31" s="134"/>
      <c r="H31" s="135"/>
      <c r="I31" s="135"/>
      <c r="J31" s="135"/>
      <c r="K31" s="135"/>
      <c r="L31" s="78" t="s">
        <v>49</v>
      </c>
      <c r="M31" s="79"/>
      <c r="N31" s="134"/>
      <c r="O31" s="135"/>
      <c r="P31" s="135"/>
      <c r="Q31" s="135"/>
      <c r="R31" s="135"/>
      <c r="S31" s="78" t="s">
        <v>49</v>
      </c>
      <c r="T31" s="79"/>
      <c r="U31" s="136"/>
      <c r="V31" s="137"/>
      <c r="W31" s="138"/>
      <c r="X31" s="23" t="s">
        <v>48</v>
      </c>
      <c r="Y31" s="139"/>
      <c r="Z31" s="139"/>
      <c r="AA31" s="140"/>
    </row>
    <row r="32" spans="1:33" ht="20.100000000000001" customHeight="1" x14ac:dyDescent="0.15"/>
    <row r="33" spans="1:63" ht="20.100000000000001" customHeight="1" x14ac:dyDescent="0.15"/>
    <row r="34" spans="1:63" ht="20.100000000000001" customHeight="1" x14ac:dyDescent="0.15">
      <c r="J34" s="22" t="s">
        <v>78</v>
      </c>
      <c r="K34" s="146" t="s">
        <v>79</v>
      </c>
      <c r="L34" s="146"/>
      <c r="M34" s="146"/>
      <c r="N34" s="147"/>
      <c r="O34" s="147"/>
      <c r="P34" s="147"/>
      <c r="Q34" s="87" t="s">
        <v>80</v>
      </c>
      <c r="R34" s="155"/>
    </row>
    <row r="35" spans="1:63" ht="20.100000000000001" customHeight="1" x14ac:dyDescent="0.15">
      <c r="J35" s="10"/>
      <c r="K35" s="11"/>
      <c r="L35" s="11"/>
      <c r="M35" s="11"/>
      <c r="N35" s="26"/>
      <c r="O35" s="26"/>
      <c r="P35" s="26"/>
      <c r="Q35" s="27"/>
    </row>
    <row r="36" spans="1:63" ht="20.100000000000001" customHeight="1" x14ac:dyDescent="0.15">
      <c r="J36" s="22" t="s">
        <v>81</v>
      </c>
      <c r="K36" s="146" t="s">
        <v>82</v>
      </c>
      <c r="L36" s="146"/>
      <c r="M36" s="146"/>
      <c r="N36" s="147"/>
      <c r="O36" s="147"/>
      <c r="P36" s="147"/>
      <c r="Q36" s="148" t="s">
        <v>60</v>
      </c>
      <c r="R36" s="148"/>
    </row>
    <row r="37" spans="1:63" ht="20.100000000000001" customHeight="1" x14ac:dyDescent="0.15">
      <c r="J37" s="10"/>
      <c r="K37" s="11"/>
      <c r="L37" s="11"/>
      <c r="M37" s="11"/>
      <c r="N37" s="26"/>
      <c r="O37" s="26"/>
      <c r="P37" s="26"/>
      <c r="Q37" s="27"/>
    </row>
    <row r="38" spans="1:63" ht="20.100000000000001" customHeight="1" x14ac:dyDescent="0.15">
      <c r="J38" s="21" t="s">
        <v>83</v>
      </c>
      <c r="K38" s="146" t="s">
        <v>84</v>
      </c>
      <c r="L38" s="146"/>
      <c r="M38" s="146"/>
      <c r="N38" s="154" t="str">
        <f>IF(M18="", "", TEXT(M18, "#.00"))</f>
        <v/>
      </c>
      <c r="O38" s="147"/>
      <c r="P38" s="147"/>
      <c r="Q38" s="155" t="s">
        <v>80</v>
      </c>
      <c r="R38" s="155"/>
      <c r="X38" s="151" t="s">
        <v>64</v>
      </c>
      <c r="Y38" s="152"/>
      <c r="Z38" s="152"/>
      <c r="AA38" s="152"/>
      <c r="AB38" s="152"/>
      <c r="AC38" s="153"/>
      <c r="AD38" s="153"/>
      <c r="AE38" s="24" t="s">
        <v>50</v>
      </c>
      <c r="AF38" s="153"/>
      <c r="AG38" s="153"/>
      <c r="AH38" s="25" t="s">
        <v>51</v>
      </c>
    </row>
    <row r="39" spans="1:63" ht="20.100000000000001" customHeight="1" x14ac:dyDescent="0.15">
      <c r="J39" s="28"/>
      <c r="K39" s="146" t="s">
        <v>85</v>
      </c>
      <c r="L39" s="146"/>
      <c r="M39" s="146"/>
      <c r="N39" s="147"/>
      <c r="O39" s="147"/>
      <c r="P39" s="147"/>
      <c r="Q39" s="148" t="s">
        <v>60</v>
      </c>
      <c r="R39" s="148"/>
      <c r="X39" s="157" t="s">
        <v>67</v>
      </c>
      <c r="Y39" s="158"/>
      <c r="Z39" s="159"/>
      <c r="AA39" s="77" t="s">
        <v>65</v>
      </c>
      <c r="AB39" s="78"/>
      <c r="AC39" s="78"/>
      <c r="AD39" s="163">
        <f>N34</f>
        <v>0</v>
      </c>
      <c r="AE39" s="163"/>
      <c r="AF39" s="163"/>
      <c r="AG39" s="78" t="s">
        <v>30</v>
      </c>
      <c r="AH39" s="79"/>
    </row>
    <row r="40" spans="1:63" ht="20.100000000000001" customHeight="1" x14ac:dyDescent="0.15">
      <c r="J40" s="28"/>
      <c r="K40" s="146" t="s">
        <v>86</v>
      </c>
      <c r="L40" s="146"/>
      <c r="M40" s="146"/>
      <c r="N40" s="149"/>
      <c r="O40" s="149"/>
      <c r="P40" s="149"/>
      <c r="Q40" s="148" t="s">
        <v>60</v>
      </c>
      <c r="R40" s="148"/>
      <c r="X40" s="160"/>
      <c r="Y40" s="161"/>
      <c r="Z40" s="162"/>
      <c r="AA40" s="77" t="s">
        <v>66</v>
      </c>
      <c r="AB40" s="78"/>
      <c r="AC40" s="78"/>
      <c r="AD40" s="156"/>
      <c r="AE40" s="156"/>
      <c r="AF40" s="156"/>
      <c r="AG40" s="78" t="s">
        <v>30</v>
      </c>
      <c r="AH40" s="79"/>
      <c r="BF40" s="10"/>
      <c r="BG40" s="10"/>
      <c r="BH40" s="10"/>
      <c r="BI40" s="10"/>
      <c r="BJ40" s="10"/>
      <c r="BK40" s="10"/>
    </row>
    <row r="41" spans="1:63" ht="20.100000000000001" customHeight="1" x14ac:dyDescent="0.15">
      <c r="X41" s="143" t="s">
        <v>68</v>
      </c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0"/>
      <c r="AJ41" s="10"/>
    </row>
    <row r="42" spans="1:63" ht="20.100000000000001" customHeight="1" x14ac:dyDescent="0.15"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BF42" s="10"/>
      <c r="BG42" s="10"/>
      <c r="BH42" s="10"/>
      <c r="BI42" s="10"/>
      <c r="BJ42" s="10"/>
      <c r="BK42" s="10"/>
    </row>
    <row r="43" spans="1:63" ht="20.100000000000001" customHeight="1" x14ac:dyDescent="0.15">
      <c r="B43" s="144" t="s">
        <v>72</v>
      </c>
      <c r="C43" s="145"/>
      <c r="D43" s="145"/>
    </row>
    <row r="44" spans="1:63" ht="20.100000000000001" customHeight="1" x14ac:dyDescent="0.1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</row>
    <row r="45" spans="1:63" ht="20.100000000000001" customHeight="1" x14ac:dyDescent="0.15">
      <c r="A45" s="150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</row>
    <row r="46" spans="1:63" ht="20.100000000000001" customHeight="1" x14ac:dyDescent="0.1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</row>
    <row r="47" spans="1:63" ht="20.100000000000001" customHeight="1" x14ac:dyDescent="0.15"/>
    <row r="48" spans="1:63" ht="20.100000000000001" customHeight="1" x14ac:dyDescent="0.15">
      <c r="N48" s="10"/>
      <c r="O48" s="10"/>
      <c r="P48" s="10"/>
      <c r="Q48" s="10"/>
    </row>
    <row r="49" customFormat="1" ht="15.95" customHeight="1" x14ac:dyDescent="0.15"/>
    <row r="50" customFormat="1" ht="15.95" customHeight="1" x14ac:dyDescent="0.15"/>
  </sheetData>
  <sheetProtection algorithmName="SHA-512" hashValue="VI1daGqAw6j1Qc0talj5+vhqREEika19pdEZRF+Tzkh5WevVu9LX2eBX5CKSPNL/Xi2TgJS45bFvzpA4GkhVBw==" saltValue="+CwaIm6ijHf29PHVGtKI3A==" spinCount="100000" sheet="1" objects="1" scenarios="1" formatCells="0" selectLockedCells="1"/>
  <mergeCells count="142">
    <mergeCell ref="A45:AI45"/>
    <mergeCell ref="K36:M36"/>
    <mergeCell ref="N36:P36"/>
    <mergeCell ref="U31:W31"/>
    <mergeCell ref="Y31:AA31"/>
    <mergeCell ref="X38:AB38"/>
    <mergeCell ref="AC38:AD38"/>
    <mergeCell ref="AF38:AG38"/>
    <mergeCell ref="L31:M31"/>
    <mergeCell ref="S31:T31"/>
    <mergeCell ref="Q36:R36"/>
    <mergeCell ref="K38:M38"/>
    <mergeCell ref="N38:P38"/>
    <mergeCell ref="Q38:R38"/>
    <mergeCell ref="K34:M34"/>
    <mergeCell ref="N34:P34"/>
    <mergeCell ref="Q34:R34"/>
    <mergeCell ref="AA40:AC40"/>
    <mergeCell ref="AD40:AF40"/>
    <mergeCell ref="AG40:AH40"/>
    <mergeCell ref="X39:Z40"/>
    <mergeCell ref="AA39:AC39"/>
    <mergeCell ref="AD39:AF39"/>
    <mergeCell ref="AG39:AH39"/>
    <mergeCell ref="X41:AH41"/>
    <mergeCell ref="B43:D43"/>
    <mergeCell ref="L29:M29"/>
    <mergeCell ref="S29:T29"/>
    <mergeCell ref="U29:W29"/>
    <mergeCell ref="Y29:AA29"/>
    <mergeCell ref="A44:AI44"/>
    <mergeCell ref="L30:M30"/>
    <mergeCell ref="S30:T30"/>
    <mergeCell ref="U30:W30"/>
    <mergeCell ref="Y30:AA30"/>
    <mergeCell ref="K39:M39"/>
    <mergeCell ref="N39:P39"/>
    <mergeCell ref="Q39:R39"/>
    <mergeCell ref="K40:M40"/>
    <mergeCell ref="N40:P40"/>
    <mergeCell ref="Q40:R40"/>
    <mergeCell ref="AD23:AG23"/>
    <mergeCell ref="W23:AC23"/>
    <mergeCell ref="U26:AA26"/>
    <mergeCell ref="G26:M27"/>
    <mergeCell ref="G28:K28"/>
    <mergeCell ref="G29:K29"/>
    <mergeCell ref="G30:K30"/>
    <mergeCell ref="G31:K31"/>
    <mergeCell ref="N26:T27"/>
    <mergeCell ref="N28:R28"/>
    <mergeCell ref="N29:R29"/>
    <mergeCell ref="N30:R30"/>
    <mergeCell ref="N31:R31"/>
    <mergeCell ref="U27:W27"/>
    <mergeCell ref="X27:AA27"/>
    <mergeCell ref="L28:M28"/>
    <mergeCell ref="S28:T28"/>
    <mergeCell ref="U28:W28"/>
    <mergeCell ref="Y28:AA28"/>
    <mergeCell ref="A23:G23"/>
    <mergeCell ref="L23:M23"/>
    <mergeCell ref="N23:U23"/>
    <mergeCell ref="P18:Q18"/>
    <mergeCell ref="R18:U18"/>
    <mergeCell ref="V18:Y18"/>
    <mergeCell ref="A18:C18"/>
    <mergeCell ref="D18:F18"/>
    <mergeCell ref="H18:L18"/>
    <mergeCell ref="M18:O18"/>
    <mergeCell ref="A21:D21"/>
    <mergeCell ref="E21:J21"/>
    <mergeCell ref="A15:C15"/>
    <mergeCell ref="E15:J15"/>
    <mergeCell ref="L15:O15"/>
    <mergeCell ref="Q15:W15"/>
    <mergeCell ref="A13:D13"/>
    <mergeCell ref="E13:G13"/>
    <mergeCell ref="I13:J13"/>
    <mergeCell ref="A12:D12"/>
    <mergeCell ref="F12:J12"/>
    <mergeCell ref="M12:O12"/>
    <mergeCell ref="AG7:AH7"/>
    <mergeCell ref="A11:D11"/>
    <mergeCell ref="E11:G11"/>
    <mergeCell ref="H11:I11"/>
    <mergeCell ref="J11:K11"/>
    <mergeCell ref="L11:M11"/>
    <mergeCell ref="P10:U10"/>
    <mergeCell ref="A8:D8"/>
    <mergeCell ref="E8:G8"/>
    <mergeCell ref="I8:J8"/>
    <mergeCell ref="P7:U7"/>
    <mergeCell ref="V7:Y7"/>
    <mergeCell ref="A46:AI46"/>
    <mergeCell ref="A26:F27"/>
    <mergeCell ref="A28:F28"/>
    <mergeCell ref="A29:F29"/>
    <mergeCell ref="A30:F30"/>
    <mergeCell ref="A31:F31"/>
    <mergeCell ref="AD5:AH5"/>
    <mergeCell ref="AA6:AC7"/>
    <mergeCell ref="AD6:AF6"/>
    <mergeCell ref="AG6:AI6"/>
    <mergeCell ref="N11:O11"/>
    <mergeCell ref="AA8:AC8"/>
    <mergeCell ref="AD8:AH8"/>
    <mergeCell ref="P9:U9"/>
    <mergeCell ref="Z9:AC9"/>
    <mergeCell ref="AD9:AI9"/>
    <mergeCell ref="Z10:AC10"/>
    <mergeCell ref="AD10:AH10"/>
    <mergeCell ref="Z5:Z8"/>
    <mergeCell ref="AA5:AC5"/>
    <mergeCell ref="A10:D10"/>
    <mergeCell ref="P8:U8"/>
    <mergeCell ref="V8:Y8"/>
    <mergeCell ref="AD7:AE7"/>
    <mergeCell ref="A4:F4"/>
    <mergeCell ref="P4:T4"/>
    <mergeCell ref="A5:D5"/>
    <mergeCell ref="E5:H5"/>
    <mergeCell ref="P5:U6"/>
    <mergeCell ref="V5:V6"/>
    <mergeCell ref="W5:Y6"/>
    <mergeCell ref="V9:Y10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A6:D6"/>
    <mergeCell ref="F6:K6"/>
    <mergeCell ref="A7:D7"/>
    <mergeCell ref="E7:G7"/>
    <mergeCell ref="I7:J7"/>
  </mergeCells>
  <phoneticPr fontId="3"/>
  <dataValidations count="2">
    <dataValidation type="list" allowBlank="1" showInputMessage="1" showErrorMessage="1" sqref="AD10:AH10" xr:uid="{3E643146-5EB4-4BBE-B046-04E1204DEE4A}">
      <formula1>"50  /  60,50,60"</formula1>
    </dataValidation>
    <dataValidation type="list" allowBlank="1" showInputMessage="1" showErrorMessage="1" sqref="E21:J21" xr:uid="{0D755D0B-648E-4AD6-ADA1-818CAC34E951}">
      <formula1>"山　/　谷,山　側,谷　側"</formula1>
    </dataValidation>
  </dataValidations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&amp;R&amp;8NetLG-301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31</xdr:col>
                    <xdr:colOff>57150</xdr:colOff>
                    <xdr:row>7</xdr:row>
                    <xdr:rowOff>171450</xdr:rowOff>
                  </from>
                  <to>
                    <xdr:col>32</xdr:col>
                    <xdr:colOff>57150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5" name="Option Button 18">
              <controlPr defaultSize="0" autoFill="0" autoLine="0" autoPict="0">
                <anchor moveWithCells="1">
                  <from>
                    <xdr:col>2</xdr:col>
                    <xdr:colOff>200025</xdr:colOff>
                    <xdr:row>13</xdr:row>
                    <xdr:rowOff>114300</xdr:rowOff>
                  </from>
                  <to>
                    <xdr:col>4</xdr:col>
                    <xdr:colOff>38100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Option Button 19">
              <controlPr defaultSize="0" autoFill="0" autoLine="0" autoPict="0">
                <anchor moveWithCells="1">
                  <from>
                    <xdr:col>10</xdr:col>
                    <xdr:colOff>9525</xdr:colOff>
                    <xdr:row>13</xdr:row>
                    <xdr:rowOff>114300</xdr:rowOff>
                  </from>
                  <to>
                    <xdr:col>11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7" name="Option Button 20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114300</xdr:rowOff>
                  </from>
                  <to>
                    <xdr:col>16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8" name="Option Button 21">
              <controlPr defaultSize="0" autoFill="0" autoLine="0" autoPict="0">
                <anchor moveWithCells="1">
                  <from>
                    <xdr:col>7</xdr:col>
                    <xdr:colOff>19050</xdr:colOff>
                    <xdr:row>22</xdr:row>
                    <xdr:rowOff>19050</xdr:rowOff>
                  </from>
                  <to>
                    <xdr:col>8</xdr:col>
                    <xdr:colOff>57150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9" name="Option Button 22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19050</xdr:rowOff>
                  </from>
                  <to>
                    <xdr:col>10</xdr:col>
                    <xdr:colOff>57150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0" name="Group Box 23">
              <controlPr defaultSize="0" autoFill="0" autoPict="0">
                <anchor moveWithCells="1">
                  <from>
                    <xdr:col>2</xdr:col>
                    <xdr:colOff>66675</xdr:colOff>
                    <xdr:row>12</xdr:row>
                    <xdr:rowOff>180975</xdr:rowOff>
                  </from>
                  <to>
                    <xdr:col>18</xdr:col>
                    <xdr:colOff>123825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1" name="Group Box 24">
              <controlPr defaultSize="0" autoFill="0" autoPict="0">
                <anchor moveWithCells="1">
                  <from>
                    <xdr:col>6</xdr:col>
                    <xdr:colOff>66675</xdr:colOff>
                    <xdr:row>21</xdr:row>
                    <xdr:rowOff>66675</xdr:rowOff>
                  </from>
                  <to>
                    <xdr:col>12</xdr:col>
                    <xdr:colOff>9525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BD87-235C-4F1C-9D2A-4FF17CDF27AB}">
  <sheetPr>
    <tabColor rgb="FFFFFF00"/>
  </sheetPr>
  <dimension ref="A1:AI41"/>
  <sheetViews>
    <sheetView zoomScaleNormal="100" workbookViewId="0">
      <selection activeCell="D2" sqref="D2:I2"/>
    </sheetView>
  </sheetViews>
  <sheetFormatPr defaultRowHeight="13.5" x14ac:dyDescent="0.15"/>
  <cols>
    <col min="1" max="35" width="2.625" customWidth="1"/>
  </cols>
  <sheetData>
    <row r="1" spans="1:35" ht="18.75" x14ac:dyDescent="0.15">
      <c r="A1" s="55" t="s">
        <v>100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</row>
    <row r="2" spans="1:35" ht="30" customHeight="1" x14ac:dyDescent="0.15">
      <c r="A2" s="56" t="s">
        <v>0</v>
      </c>
      <c r="B2" s="56"/>
      <c r="C2" s="56"/>
      <c r="D2" s="166">
        <f>'LG-301設置1'!$D$2</f>
        <v>0</v>
      </c>
      <c r="E2" s="166"/>
      <c r="F2" s="166"/>
      <c r="G2" s="166"/>
      <c r="H2" s="166"/>
      <c r="I2" s="166"/>
      <c r="P2" s="177" t="s">
        <v>104</v>
      </c>
      <c r="Q2" s="177"/>
      <c r="R2" s="177"/>
      <c r="S2" s="177"/>
      <c r="T2" s="177"/>
      <c r="U2" s="177"/>
      <c r="V2" s="177"/>
      <c r="W2" s="34" t="s">
        <v>11</v>
      </c>
      <c r="X2" s="176" t="str">
        <f>IF('LG-301設置1'!$F$6="","",'LG-301設置1'!$F$6)</f>
        <v/>
      </c>
      <c r="Y2" s="176"/>
      <c r="Z2" s="176"/>
      <c r="AA2" s="176"/>
      <c r="AB2" s="176"/>
      <c r="AC2" s="176"/>
    </row>
    <row r="3" spans="1:35" ht="9.9499999999999993" customHeight="1" x14ac:dyDescent="0.15"/>
    <row r="4" spans="1:35" ht="20.100000000000001" customHeight="1" x14ac:dyDescent="0.15">
      <c r="A4" s="10" t="s">
        <v>101</v>
      </c>
      <c r="J4" s="10" t="s">
        <v>76</v>
      </c>
    </row>
    <row r="5" spans="1:35" s="10" customFormat="1" ht="20.100000000000001" customHeight="1" x14ac:dyDescent="0.15">
      <c r="B5" s="71" t="s">
        <v>36</v>
      </c>
      <c r="C5" s="73"/>
      <c r="D5" s="71" t="s">
        <v>73</v>
      </c>
      <c r="E5" s="72"/>
      <c r="F5" s="72"/>
      <c r="G5" s="72"/>
      <c r="H5" s="72"/>
      <c r="I5" s="72"/>
      <c r="J5" s="72"/>
      <c r="K5" s="72"/>
      <c r="L5" s="72"/>
      <c r="M5" s="73"/>
      <c r="N5" s="71" t="s">
        <v>74</v>
      </c>
      <c r="O5" s="72"/>
      <c r="P5" s="72"/>
      <c r="Q5" s="72"/>
      <c r="R5" s="72"/>
      <c r="S5" s="73"/>
      <c r="T5" s="71" t="s">
        <v>75</v>
      </c>
      <c r="U5" s="72"/>
      <c r="V5" s="72"/>
      <c r="W5" s="72"/>
      <c r="X5" s="72"/>
      <c r="Y5" s="73"/>
      <c r="Z5" s="71" t="s">
        <v>72</v>
      </c>
      <c r="AA5" s="72"/>
      <c r="AB5" s="72"/>
      <c r="AC5" s="72"/>
      <c r="AD5" s="72"/>
      <c r="AE5" s="72"/>
      <c r="AF5" s="73"/>
    </row>
    <row r="6" spans="1:35" s="10" customFormat="1" ht="20.100000000000001" customHeight="1" x14ac:dyDescent="0.15">
      <c r="B6" s="74"/>
      <c r="C6" s="76"/>
      <c r="D6" s="74" t="s">
        <v>69</v>
      </c>
      <c r="E6" s="75"/>
      <c r="F6" s="75"/>
      <c r="G6" s="75"/>
      <c r="H6" s="75"/>
      <c r="I6" s="75" t="s">
        <v>70</v>
      </c>
      <c r="J6" s="75"/>
      <c r="K6" s="75"/>
      <c r="L6" s="75"/>
      <c r="M6" s="76"/>
      <c r="N6" s="74" t="s">
        <v>71</v>
      </c>
      <c r="O6" s="75"/>
      <c r="P6" s="75"/>
      <c r="Q6" s="75"/>
      <c r="R6" s="75"/>
      <c r="S6" s="76"/>
      <c r="T6" s="74" t="s">
        <v>52</v>
      </c>
      <c r="U6" s="75"/>
      <c r="V6" s="75"/>
      <c r="W6" s="75"/>
      <c r="X6" s="75"/>
      <c r="Y6" s="76"/>
      <c r="Z6" s="74"/>
      <c r="AA6" s="75"/>
      <c r="AB6" s="75"/>
      <c r="AC6" s="75"/>
      <c r="AD6" s="75"/>
      <c r="AE6" s="75"/>
      <c r="AF6" s="76"/>
    </row>
    <row r="7" spans="1:35" s="10" customFormat="1" ht="20.100000000000001" customHeight="1" x14ac:dyDescent="0.15">
      <c r="B7" s="167">
        <v>1</v>
      </c>
      <c r="C7" s="168"/>
      <c r="D7" s="172"/>
      <c r="E7" s="172"/>
      <c r="F7" s="172"/>
      <c r="G7" s="173"/>
      <c r="H7" s="19" t="s">
        <v>37</v>
      </c>
      <c r="I7" s="172"/>
      <c r="J7" s="172"/>
      <c r="K7" s="172"/>
      <c r="L7" s="173"/>
      <c r="M7" s="19" t="s">
        <v>37</v>
      </c>
      <c r="N7" s="172"/>
      <c r="O7" s="172"/>
      <c r="P7" s="172"/>
      <c r="Q7" s="173"/>
      <c r="R7" s="170" t="s">
        <v>38</v>
      </c>
      <c r="S7" s="171"/>
      <c r="T7" s="174"/>
      <c r="U7" s="174"/>
      <c r="V7" s="174"/>
      <c r="W7" s="175"/>
      <c r="X7" s="170" t="s">
        <v>49</v>
      </c>
      <c r="Y7" s="171"/>
      <c r="Z7" s="169"/>
      <c r="AA7" s="169"/>
      <c r="AB7" s="169"/>
      <c r="AC7" s="169"/>
      <c r="AD7" s="169"/>
      <c r="AE7" s="169"/>
      <c r="AF7" s="169"/>
    </row>
    <row r="8" spans="1:35" s="10" customFormat="1" ht="20.100000000000001" customHeight="1" x14ac:dyDescent="0.15">
      <c r="B8" s="167">
        <v>2</v>
      </c>
      <c r="C8" s="168"/>
      <c r="D8" s="172"/>
      <c r="E8" s="172"/>
      <c r="F8" s="172"/>
      <c r="G8" s="173"/>
      <c r="H8" s="19" t="s">
        <v>37</v>
      </c>
      <c r="I8" s="172"/>
      <c r="J8" s="172"/>
      <c r="K8" s="172"/>
      <c r="L8" s="173"/>
      <c r="M8" s="19" t="s">
        <v>37</v>
      </c>
      <c r="N8" s="172"/>
      <c r="O8" s="172"/>
      <c r="P8" s="172"/>
      <c r="Q8" s="173"/>
      <c r="R8" s="170" t="s">
        <v>38</v>
      </c>
      <c r="S8" s="171"/>
      <c r="T8" s="174"/>
      <c r="U8" s="174"/>
      <c r="V8" s="174"/>
      <c r="W8" s="175"/>
      <c r="X8" s="170" t="s">
        <v>49</v>
      </c>
      <c r="Y8" s="171"/>
      <c r="Z8" s="169"/>
      <c r="AA8" s="169"/>
      <c r="AB8" s="169"/>
      <c r="AC8" s="169"/>
      <c r="AD8" s="169"/>
      <c r="AE8" s="169"/>
      <c r="AF8" s="169"/>
    </row>
    <row r="9" spans="1:35" s="10" customFormat="1" ht="20.100000000000001" customHeight="1" x14ac:dyDescent="0.15">
      <c r="B9" s="167">
        <v>3</v>
      </c>
      <c r="C9" s="168"/>
      <c r="D9" s="172"/>
      <c r="E9" s="172"/>
      <c r="F9" s="172"/>
      <c r="G9" s="173"/>
      <c r="H9" s="19" t="s">
        <v>37</v>
      </c>
      <c r="I9" s="172"/>
      <c r="J9" s="172"/>
      <c r="K9" s="172"/>
      <c r="L9" s="173"/>
      <c r="M9" s="19" t="s">
        <v>37</v>
      </c>
      <c r="N9" s="172"/>
      <c r="O9" s="172"/>
      <c r="P9" s="172"/>
      <c r="Q9" s="173"/>
      <c r="R9" s="170" t="s">
        <v>38</v>
      </c>
      <c r="S9" s="171"/>
      <c r="T9" s="174"/>
      <c r="U9" s="174"/>
      <c r="V9" s="174"/>
      <c r="W9" s="175"/>
      <c r="X9" s="170" t="s">
        <v>49</v>
      </c>
      <c r="Y9" s="171"/>
      <c r="Z9" s="169"/>
      <c r="AA9" s="169"/>
      <c r="AB9" s="169"/>
      <c r="AC9" s="169"/>
      <c r="AD9" s="169"/>
      <c r="AE9" s="169"/>
      <c r="AF9" s="169"/>
    </row>
    <row r="10" spans="1:35" s="10" customFormat="1" ht="20.100000000000001" customHeight="1" x14ac:dyDescent="0.15">
      <c r="B10" s="167">
        <v>4</v>
      </c>
      <c r="C10" s="168"/>
      <c r="D10" s="172"/>
      <c r="E10" s="172"/>
      <c r="F10" s="172"/>
      <c r="G10" s="173"/>
      <c r="H10" s="19" t="s">
        <v>37</v>
      </c>
      <c r="I10" s="172"/>
      <c r="J10" s="172"/>
      <c r="K10" s="172"/>
      <c r="L10" s="173"/>
      <c r="M10" s="19" t="s">
        <v>37</v>
      </c>
      <c r="N10" s="172"/>
      <c r="O10" s="172"/>
      <c r="P10" s="172"/>
      <c r="Q10" s="173"/>
      <c r="R10" s="170" t="s">
        <v>38</v>
      </c>
      <c r="S10" s="171"/>
      <c r="T10" s="174"/>
      <c r="U10" s="174"/>
      <c r="V10" s="174"/>
      <c r="W10" s="175"/>
      <c r="X10" s="170" t="s">
        <v>49</v>
      </c>
      <c r="Y10" s="171"/>
      <c r="Z10" s="169"/>
      <c r="AA10" s="169"/>
      <c r="AB10" s="169"/>
      <c r="AC10" s="169"/>
      <c r="AD10" s="169"/>
      <c r="AE10" s="169"/>
      <c r="AF10" s="169"/>
    </row>
    <row r="11" spans="1:35" s="10" customFormat="1" ht="20.100000000000001" customHeight="1" x14ac:dyDescent="0.15">
      <c r="B11" s="167">
        <v>5</v>
      </c>
      <c r="C11" s="168"/>
      <c r="D11" s="172"/>
      <c r="E11" s="172"/>
      <c r="F11" s="172"/>
      <c r="G11" s="173"/>
      <c r="H11" s="19" t="s">
        <v>37</v>
      </c>
      <c r="I11" s="172"/>
      <c r="J11" s="172"/>
      <c r="K11" s="172"/>
      <c r="L11" s="173"/>
      <c r="M11" s="19" t="s">
        <v>37</v>
      </c>
      <c r="N11" s="172"/>
      <c r="O11" s="172"/>
      <c r="P11" s="172"/>
      <c r="Q11" s="173"/>
      <c r="R11" s="170" t="s">
        <v>38</v>
      </c>
      <c r="S11" s="171"/>
      <c r="T11" s="174"/>
      <c r="U11" s="174"/>
      <c r="V11" s="174"/>
      <c r="W11" s="175"/>
      <c r="X11" s="170" t="s">
        <v>49</v>
      </c>
      <c r="Y11" s="171"/>
      <c r="Z11" s="169"/>
      <c r="AA11" s="169"/>
      <c r="AB11" s="169"/>
      <c r="AC11" s="169"/>
      <c r="AD11" s="169"/>
      <c r="AE11" s="169"/>
      <c r="AF11" s="169"/>
    </row>
    <row r="12" spans="1:35" s="10" customFormat="1" ht="20.100000000000001" customHeight="1" x14ac:dyDescent="0.15">
      <c r="B12" s="167">
        <v>6</v>
      </c>
      <c r="C12" s="168"/>
      <c r="D12" s="172"/>
      <c r="E12" s="172"/>
      <c r="F12" s="172"/>
      <c r="G12" s="173"/>
      <c r="H12" s="19" t="s">
        <v>37</v>
      </c>
      <c r="I12" s="172"/>
      <c r="J12" s="172"/>
      <c r="K12" s="172"/>
      <c r="L12" s="173"/>
      <c r="M12" s="19" t="s">
        <v>37</v>
      </c>
      <c r="N12" s="172"/>
      <c r="O12" s="172"/>
      <c r="P12" s="172"/>
      <c r="Q12" s="173"/>
      <c r="R12" s="170" t="s">
        <v>38</v>
      </c>
      <c r="S12" s="171"/>
      <c r="T12" s="174"/>
      <c r="U12" s="174"/>
      <c r="V12" s="174"/>
      <c r="W12" s="175"/>
      <c r="X12" s="170" t="s">
        <v>49</v>
      </c>
      <c r="Y12" s="171"/>
      <c r="Z12" s="169"/>
      <c r="AA12" s="169"/>
      <c r="AB12" s="169"/>
      <c r="AC12" s="169"/>
      <c r="AD12" s="169"/>
      <c r="AE12" s="169"/>
      <c r="AF12" s="169"/>
    </row>
    <row r="13" spans="1:35" s="10" customFormat="1" ht="20.100000000000001" customHeight="1" x14ac:dyDescent="0.15">
      <c r="B13" s="167">
        <v>7</v>
      </c>
      <c r="C13" s="168"/>
      <c r="D13" s="172"/>
      <c r="E13" s="172"/>
      <c r="F13" s="172"/>
      <c r="G13" s="173"/>
      <c r="H13" s="19" t="s">
        <v>37</v>
      </c>
      <c r="I13" s="172"/>
      <c r="J13" s="172"/>
      <c r="K13" s="172"/>
      <c r="L13" s="173"/>
      <c r="M13" s="19" t="s">
        <v>37</v>
      </c>
      <c r="N13" s="172"/>
      <c r="O13" s="172"/>
      <c r="P13" s="172"/>
      <c r="Q13" s="173"/>
      <c r="R13" s="170" t="s">
        <v>38</v>
      </c>
      <c r="S13" s="171"/>
      <c r="T13" s="174"/>
      <c r="U13" s="174"/>
      <c r="V13" s="174"/>
      <c r="W13" s="175"/>
      <c r="X13" s="170" t="s">
        <v>49</v>
      </c>
      <c r="Y13" s="171"/>
      <c r="Z13" s="169"/>
      <c r="AA13" s="169"/>
      <c r="AB13" s="169"/>
      <c r="AC13" s="169"/>
      <c r="AD13" s="169"/>
      <c r="AE13" s="169"/>
      <c r="AF13" s="169"/>
    </row>
    <row r="14" spans="1:35" s="10" customFormat="1" ht="20.100000000000001" customHeight="1" x14ac:dyDescent="0.15">
      <c r="B14" s="167">
        <v>8</v>
      </c>
      <c r="C14" s="168"/>
      <c r="D14" s="172"/>
      <c r="E14" s="172"/>
      <c r="F14" s="172"/>
      <c r="G14" s="173"/>
      <c r="H14" s="19" t="s">
        <v>37</v>
      </c>
      <c r="I14" s="172"/>
      <c r="J14" s="172"/>
      <c r="K14" s="172"/>
      <c r="L14" s="173"/>
      <c r="M14" s="19" t="s">
        <v>37</v>
      </c>
      <c r="N14" s="172"/>
      <c r="O14" s="172"/>
      <c r="P14" s="172"/>
      <c r="Q14" s="173"/>
      <c r="R14" s="170" t="s">
        <v>38</v>
      </c>
      <c r="S14" s="171"/>
      <c r="T14" s="174"/>
      <c r="U14" s="174"/>
      <c r="V14" s="174"/>
      <c r="W14" s="175"/>
      <c r="X14" s="170" t="s">
        <v>49</v>
      </c>
      <c r="Y14" s="171"/>
      <c r="Z14" s="169"/>
      <c r="AA14" s="169"/>
      <c r="AB14" s="169"/>
      <c r="AC14" s="169"/>
      <c r="AD14" s="169"/>
      <c r="AE14" s="169"/>
      <c r="AF14" s="169"/>
    </row>
    <row r="15" spans="1:35" s="10" customFormat="1" ht="20.100000000000001" customHeight="1" x14ac:dyDescent="0.15">
      <c r="B15" s="167">
        <v>9</v>
      </c>
      <c r="C15" s="168"/>
      <c r="D15" s="172"/>
      <c r="E15" s="172"/>
      <c r="F15" s="172"/>
      <c r="G15" s="173"/>
      <c r="H15" s="19" t="s">
        <v>37</v>
      </c>
      <c r="I15" s="172"/>
      <c r="J15" s="172"/>
      <c r="K15" s="172"/>
      <c r="L15" s="173"/>
      <c r="M15" s="19" t="s">
        <v>37</v>
      </c>
      <c r="N15" s="172"/>
      <c r="O15" s="172"/>
      <c r="P15" s="172"/>
      <c r="Q15" s="173"/>
      <c r="R15" s="170" t="s">
        <v>38</v>
      </c>
      <c r="S15" s="171"/>
      <c r="T15" s="174"/>
      <c r="U15" s="174"/>
      <c r="V15" s="174"/>
      <c r="W15" s="175"/>
      <c r="X15" s="170" t="s">
        <v>49</v>
      </c>
      <c r="Y15" s="171"/>
      <c r="Z15" s="169"/>
      <c r="AA15" s="169"/>
      <c r="AB15" s="169"/>
      <c r="AC15" s="169"/>
      <c r="AD15" s="169"/>
      <c r="AE15" s="169"/>
      <c r="AF15" s="169"/>
    </row>
    <row r="16" spans="1:35" s="10" customFormat="1" ht="20.100000000000001" customHeight="1" x14ac:dyDescent="0.15">
      <c r="B16" s="167">
        <v>10</v>
      </c>
      <c r="C16" s="168"/>
      <c r="D16" s="172"/>
      <c r="E16" s="172"/>
      <c r="F16" s="172"/>
      <c r="G16" s="173"/>
      <c r="H16" s="19" t="s">
        <v>37</v>
      </c>
      <c r="I16" s="172"/>
      <c r="J16" s="172"/>
      <c r="K16" s="172"/>
      <c r="L16" s="173"/>
      <c r="M16" s="19" t="s">
        <v>37</v>
      </c>
      <c r="N16" s="172"/>
      <c r="O16" s="172"/>
      <c r="P16" s="172"/>
      <c r="Q16" s="173"/>
      <c r="R16" s="170" t="s">
        <v>38</v>
      </c>
      <c r="S16" s="171"/>
      <c r="T16" s="174"/>
      <c r="U16" s="174"/>
      <c r="V16" s="174"/>
      <c r="W16" s="175"/>
      <c r="X16" s="170" t="s">
        <v>49</v>
      </c>
      <c r="Y16" s="171"/>
      <c r="Z16" s="169"/>
      <c r="AA16" s="169"/>
      <c r="AB16" s="169"/>
      <c r="AC16" s="169"/>
      <c r="AD16" s="169"/>
      <c r="AE16" s="169"/>
      <c r="AF16" s="169"/>
    </row>
    <row r="17" spans="2:32" s="10" customFormat="1" ht="20.100000000000001" customHeight="1" x14ac:dyDescent="0.15">
      <c r="B17" s="167">
        <v>11</v>
      </c>
      <c r="C17" s="168"/>
      <c r="D17" s="172"/>
      <c r="E17" s="172"/>
      <c r="F17" s="172"/>
      <c r="G17" s="173"/>
      <c r="H17" s="19" t="s">
        <v>37</v>
      </c>
      <c r="I17" s="172"/>
      <c r="J17" s="172"/>
      <c r="K17" s="172"/>
      <c r="L17" s="173"/>
      <c r="M17" s="19" t="s">
        <v>37</v>
      </c>
      <c r="N17" s="172"/>
      <c r="O17" s="172"/>
      <c r="P17" s="172"/>
      <c r="Q17" s="173"/>
      <c r="R17" s="170" t="s">
        <v>38</v>
      </c>
      <c r="S17" s="171"/>
      <c r="T17" s="174"/>
      <c r="U17" s="174"/>
      <c r="V17" s="174"/>
      <c r="W17" s="175"/>
      <c r="X17" s="170" t="s">
        <v>49</v>
      </c>
      <c r="Y17" s="171"/>
      <c r="Z17" s="169"/>
      <c r="AA17" s="169"/>
      <c r="AB17" s="169"/>
      <c r="AC17" s="169"/>
      <c r="AD17" s="169"/>
      <c r="AE17" s="169"/>
      <c r="AF17" s="169"/>
    </row>
    <row r="18" spans="2:32" s="10" customFormat="1" ht="20.100000000000001" customHeight="1" x14ac:dyDescent="0.15">
      <c r="B18" s="167">
        <v>12</v>
      </c>
      <c r="C18" s="168"/>
      <c r="D18" s="172"/>
      <c r="E18" s="172"/>
      <c r="F18" s="172"/>
      <c r="G18" s="173"/>
      <c r="H18" s="19" t="s">
        <v>37</v>
      </c>
      <c r="I18" s="172"/>
      <c r="J18" s="172"/>
      <c r="K18" s="172"/>
      <c r="L18" s="173"/>
      <c r="M18" s="19" t="s">
        <v>37</v>
      </c>
      <c r="N18" s="172"/>
      <c r="O18" s="172"/>
      <c r="P18" s="172"/>
      <c r="Q18" s="173"/>
      <c r="R18" s="170" t="s">
        <v>38</v>
      </c>
      <c r="S18" s="171"/>
      <c r="T18" s="174"/>
      <c r="U18" s="174"/>
      <c r="V18" s="174"/>
      <c r="W18" s="175"/>
      <c r="X18" s="170" t="s">
        <v>49</v>
      </c>
      <c r="Y18" s="171"/>
      <c r="Z18" s="169"/>
      <c r="AA18" s="169"/>
      <c r="AB18" s="169"/>
      <c r="AC18" s="169"/>
      <c r="AD18" s="169"/>
      <c r="AE18" s="169"/>
      <c r="AF18" s="169"/>
    </row>
    <row r="19" spans="2:32" s="10" customFormat="1" ht="20.100000000000001" customHeight="1" x14ac:dyDescent="0.15">
      <c r="B19" s="167">
        <v>13</v>
      </c>
      <c r="C19" s="168"/>
      <c r="D19" s="172"/>
      <c r="E19" s="172"/>
      <c r="F19" s="172"/>
      <c r="G19" s="173"/>
      <c r="H19" s="19" t="s">
        <v>37</v>
      </c>
      <c r="I19" s="172"/>
      <c r="J19" s="172"/>
      <c r="K19" s="172"/>
      <c r="L19" s="173"/>
      <c r="M19" s="19" t="s">
        <v>37</v>
      </c>
      <c r="N19" s="172"/>
      <c r="O19" s="172"/>
      <c r="P19" s="172"/>
      <c r="Q19" s="173"/>
      <c r="R19" s="170" t="s">
        <v>38</v>
      </c>
      <c r="S19" s="171"/>
      <c r="T19" s="174"/>
      <c r="U19" s="174"/>
      <c r="V19" s="174"/>
      <c r="W19" s="175"/>
      <c r="X19" s="170" t="s">
        <v>49</v>
      </c>
      <c r="Y19" s="171"/>
      <c r="Z19" s="169"/>
      <c r="AA19" s="169"/>
      <c r="AB19" s="169"/>
      <c r="AC19" s="169"/>
      <c r="AD19" s="169"/>
      <c r="AE19" s="169"/>
      <c r="AF19" s="169"/>
    </row>
    <row r="20" spans="2:32" s="10" customFormat="1" ht="20.100000000000001" customHeight="1" x14ac:dyDescent="0.15">
      <c r="B20" s="167">
        <v>14</v>
      </c>
      <c r="C20" s="168"/>
      <c r="D20" s="172"/>
      <c r="E20" s="172"/>
      <c r="F20" s="172"/>
      <c r="G20" s="173"/>
      <c r="H20" s="19" t="s">
        <v>37</v>
      </c>
      <c r="I20" s="172"/>
      <c r="J20" s="172"/>
      <c r="K20" s="172"/>
      <c r="L20" s="173"/>
      <c r="M20" s="19" t="s">
        <v>37</v>
      </c>
      <c r="N20" s="172"/>
      <c r="O20" s="172"/>
      <c r="P20" s="172"/>
      <c r="Q20" s="173"/>
      <c r="R20" s="170" t="s">
        <v>38</v>
      </c>
      <c r="S20" s="171"/>
      <c r="T20" s="174"/>
      <c r="U20" s="174"/>
      <c r="V20" s="174"/>
      <c r="W20" s="175"/>
      <c r="X20" s="170" t="s">
        <v>49</v>
      </c>
      <c r="Y20" s="171"/>
      <c r="Z20" s="169"/>
      <c r="AA20" s="169"/>
      <c r="AB20" s="169"/>
      <c r="AC20" s="169"/>
      <c r="AD20" s="169"/>
      <c r="AE20" s="169"/>
      <c r="AF20" s="169"/>
    </row>
    <row r="21" spans="2:32" s="10" customFormat="1" ht="20.100000000000001" customHeight="1" x14ac:dyDescent="0.15">
      <c r="B21" s="167">
        <v>15</v>
      </c>
      <c r="C21" s="168"/>
      <c r="D21" s="172"/>
      <c r="E21" s="172"/>
      <c r="F21" s="172"/>
      <c r="G21" s="173"/>
      <c r="H21" s="19" t="s">
        <v>37</v>
      </c>
      <c r="I21" s="172"/>
      <c r="J21" s="172"/>
      <c r="K21" s="172"/>
      <c r="L21" s="173"/>
      <c r="M21" s="19" t="s">
        <v>37</v>
      </c>
      <c r="N21" s="172"/>
      <c r="O21" s="172"/>
      <c r="P21" s="172"/>
      <c r="Q21" s="173"/>
      <c r="R21" s="170" t="s">
        <v>38</v>
      </c>
      <c r="S21" s="171"/>
      <c r="T21" s="174"/>
      <c r="U21" s="174"/>
      <c r="V21" s="174"/>
      <c r="W21" s="175"/>
      <c r="X21" s="170" t="s">
        <v>49</v>
      </c>
      <c r="Y21" s="171"/>
      <c r="Z21" s="169"/>
      <c r="AA21" s="169"/>
      <c r="AB21" s="169"/>
      <c r="AC21" s="169"/>
      <c r="AD21" s="169"/>
      <c r="AE21" s="169"/>
      <c r="AF21" s="169"/>
    </row>
    <row r="22" spans="2:32" s="10" customFormat="1" ht="20.100000000000001" customHeight="1" x14ac:dyDescent="0.15">
      <c r="B22" s="167">
        <v>16</v>
      </c>
      <c r="C22" s="168"/>
      <c r="D22" s="172"/>
      <c r="E22" s="172"/>
      <c r="F22" s="172"/>
      <c r="G22" s="173"/>
      <c r="H22" s="19" t="s">
        <v>37</v>
      </c>
      <c r="I22" s="172"/>
      <c r="J22" s="172"/>
      <c r="K22" s="172"/>
      <c r="L22" s="173"/>
      <c r="M22" s="19" t="s">
        <v>37</v>
      </c>
      <c r="N22" s="172"/>
      <c r="O22" s="172"/>
      <c r="P22" s="172"/>
      <c r="Q22" s="173"/>
      <c r="R22" s="170" t="s">
        <v>38</v>
      </c>
      <c r="S22" s="171"/>
      <c r="T22" s="174"/>
      <c r="U22" s="174"/>
      <c r="V22" s="174"/>
      <c r="W22" s="175"/>
      <c r="X22" s="170" t="s">
        <v>49</v>
      </c>
      <c r="Y22" s="171"/>
      <c r="Z22" s="169"/>
      <c r="AA22" s="169"/>
      <c r="AB22" s="169"/>
      <c r="AC22" s="169"/>
      <c r="AD22" s="169"/>
      <c r="AE22" s="169"/>
      <c r="AF22" s="169"/>
    </row>
    <row r="23" spans="2:32" s="10" customFormat="1" ht="20.100000000000001" customHeight="1" x14ac:dyDescent="0.15">
      <c r="B23" s="167">
        <v>17</v>
      </c>
      <c r="C23" s="168"/>
      <c r="D23" s="172"/>
      <c r="E23" s="172"/>
      <c r="F23" s="172"/>
      <c r="G23" s="173"/>
      <c r="H23" s="19" t="s">
        <v>37</v>
      </c>
      <c r="I23" s="172"/>
      <c r="J23" s="172"/>
      <c r="K23" s="172"/>
      <c r="L23" s="173"/>
      <c r="M23" s="19" t="s">
        <v>37</v>
      </c>
      <c r="N23" s="172"/>
      <c r="O23" s="172"/>
      <c r="P23" s="172"/>
      <c r="Q23" s="173"/>
      <c r="R23" s="170" t="s">
        <v>38</v>
      </c>
      <c r="S23" s="171"/>
      <c r="T23" s="174"/>
      <c r="U23" s="174"/>
      <c r="V23" s="174"/>
      <c r="W23" s="175"/>
      <c r="X23" s="170" t="s">
        <v>49</v>
      </c>
      <c r="Y23" s="171"/>
      <c r="Z23" s="169"/>
      <c r="AA23" s="169"/>
      <c r="AB23" s="169"/>
      <c r="AC23" s="169"/>
      <c r="AD23" s="169"/>
      <c r="AE23" s="169"/>
      <c r="AF23" s="169"/>
    </row>
    <row r="24" spans="2:32" s="10" customFormat="1" ht="20.100000000000001" customHeight="1" x14ac:dyDescent="0.15">
      <c r="B24" s="167">
        <v>18</v>
      </c>
      <c r="C24" s="168"/>
      <c r="D24" s="172"/>
      <c r="E24" s="172"/>
      <c r="F24" s="172"/>
      <c r="G24" s="173"/>
      <c r="H24" s="19" t="s">
        <v>37</v>
      </c>
      <c r="I24" s="172"/>
      <c r="J24" s="172"/>
      <c r="K24" s="172"/>
      <c r="L24" s="173"/>
      <c r="M24" s="19" t="s">
        <v>37</v>
      </c>
      <c r="N24" s="172"/>
      <c r="O24" s="172"/>
      <c r="P24" s="172"/>
      <c r="Q24" s="173"/>
      <c r="R24" s="170" t="s">
        <v>38</v>
      </c>
      <c r="S24" s="171"/>
      <c r="T24" s="174"/>
      <c r="U24" s="174"/>
      <c r="V24" s="174"/>
      <c r="W24" s="175"/>
      <c r="X24" s="170" t="s">
        <v>49</v>
      </c>
      <c r="Y24" s="171"/>
      <c r="Z24" s="169"/>
      <c r="AA24" s="169"/>
      <c r="AB24" s="169"/>
      <c r="AC24" s="169"/>
      <c r="AD24" s="169"/>
      <c r="AE24" s="169"/>
      <c r="AF24" s="169"/>
    </row>
    <row r="25" spans="2:32" s="10" customFormat="1" ht="20.100000000000001" customHeight="1" x14ac:dyDescent="0.15">
      <c r="B25" s="167">
        <v>19</v>
      </c>
      <c r="C25" s="168"/>
      <c r="D25" s="172"/>
      <c r="E25" s="172"/>
      <c r="F25" s="172"/>
      <c r="G25" s="173"/>
      <c r="H25" s="19" t="s">
        <v>37</v>
      </c>
      <c r="I25" s="172"/>
      <c r="J25" s="172"/>
      <c r="K25" s="172"/>
      <c r="L25" s="173"/>
      <c r="M25" s="19" t="s">
        <v>37</v>
      </c>
      <c r="N25" s="172"/>
      <c r="O25" s="172"/>
      <c r="P25" s="172"/>
      <c r="Q25" s="173"/>
      <c r="R25" s="170" t="s">
        <v>38</v>
      </c>
      <c r="S25" s="171"/>
      <c r="T25" s="174"/>
      <c r="U25" s="174"/>
      <c r="V25" s="174"/>
      <c r="W25" s="175"/>
      <c r="X25" s="170" t="s">
        <v>49</v>
      </c>
      <c r="Y25" s="171"/>
      <c r="Z25" s="169"/>
      <c r="AA25" s="169"/>
      <c r="AB25" s="169"/>
      <c r="AC25" s="169"/>
      <c r="AD25" s="169"/>
      <c r="AE25" s="169"/>
      <c r="AF25" s="169"/>
    </row>
    <row r="26" spans="2:32" s="10" customFormat="1" ht="20.100000000000001" customHeight="1" x14ac:dyDescent="0.15">
      <c r="B26" s="167">
        <v>20</v>
      </c>
      <c r="C26" s="168"/>
      <c r="D26" s="172"/>
      <c r="E26" s="172"/>
      <c r="F26" s="172"/>
      <c r="G26" s="173"/>
      <c r="H26" s="19" t="s">
        <v>37</v>
      </c>
      <c r="I26" s="172"/>
      <c r="J26" s="172"/>
      <c r="K26" s="172"/>
      <c r="L26" s="173"/>
      <c r="M26" s="19" t="s">
        <v>37</v>
      </c>
      <c r="N26" s="172"/>
      <c r="O26" s="172"/>
      <c r="P26" s="172"/>
      <c r="Q26" s="173"/>
      <c r="R26" s="170" t="s">
        <v>38</v>
      </c>
      <c r="S26" s="171"/>
      <c r="T26" s="174"/>
      <c r="U26" s="174"/>
      <c r="V26" s="174"/>
      <c r="W26" s="175"/>
      <c r="X26" s="170" t="s">
        <v>49</v>
      </c>
      <c r="Y26" s="171"/>
      <c r="Z26" s="169"/>
      <c r="AA26" s="169"/>
      <c r="AB26" s="169"/>
      <c r="AC26" s="169"/>
      <c r="AD26" s="169"/>
      <c r="AE26" s="169"/>
      <c r="AF26" s="169"/>
    </row>
    <row r="27" spans="2:32" s="10" customFormat="1" ht="20.100000000000001" customHeight="1" x14ac:dyDescent="0.15">
      <c r="B27" s="167">
        <v>21</v>
      </c>
      <c r="C27" s="168"/>
      <c r="D27" s="172"/>
      <c r="E27" s="172"/>
      <c r="F27" s="172"/>
      <c r="G27" s="173"/>
      <c r="H27" s="19" t="s">
        <v>37</v>
      </c>
      <c r="I27" s="172"/>
      <c r="J27" s="172"/>
      <c r="K27" s="172"/>
      <c r="L27" s="173"/>
      <c r="M27" s="19" t="s">
        <v>37</v>
      </c>
      <c r="N27" s="172"/>
      <c r="O27" s="172"/>
      <c r="P27" s="172"/>
      <c r="Q27" s="173"/>
      <c r="R27" s="170" t="s">
        <v>38</v>
      </c>
      <c r="S27" s="171"/>
      <c r="T27" s="174"/>
      <c r="U27" s="174"/>
      <c r="V27" s="174"/>
      <c r="W27" s="175"/>
      <c r="X27" s="170" t="s">
        <v>49</v>
      </c>
      <c r="Y27" s="171"/>
      <c r="Z27" s="169"/>
      <c r="AA27" s="169"/>
      <c r="AB27" s="169"/>
      <c r="AC27" s="169"/>
      <c r="AD27" s="169"/>
      <c r="AE27" s="169"/>
      <c r="AF27" s="169"/>
    </row>
    <row r="28" spans="2:32" s="10" customFormat="1" ht="20.100000000000001" customHeight="1" x14ac:dyDescent="0.15">
      <c r="B28" s="167">
        <v>22</v>
      </c>
      <c r="C28" s="168"/>
      <c r="D28" s="172"/>
      <c r="E28" s="172"/>
      <c r="F28" s="172"/>
      <c r="G28" s="173"/>
      <c r="H28" s="19" t="s">
        <v>37</v>
      </c>
      <c r="I28" s="172"/>
      <c r="J28" s="172"/>
      <c r="K28" s="172"/>
      <c r="L28" s="173"/>
      <c r="M28" s="19" t="s">
        <v>37</v>
      </c>
      <c r="N28" s="172"/>
      <c r="O28" s="172"/>
      <c r="P28" s="172"/>
      <c r="Q28" s="173"/>
      <c r="R28" s="170" t="s">
        <v>38</v>
      </c>
      <c r="S28" s="171"/>
      <c r="T28" s="174"/>
      <c r="U28" s="174"/>
      <c r="V28" s="174"/>
      <c r="W28" s="175"/>
      <c r="X28" s="170" t="s">
        <v>49</v>
      </c>
      <c r="Y28" s="171"/>
      <c r="Z28" s="169"/>
      <c r="AA28" s="169"/>
      <c r="AB28" s="169"/>
      <c r="AC28" s="169"/>
      <c r="AD28" s="169"/>
      <c r="AE28" s="169"/>
      <c r="AF28" s="169"/>
    </row>
    <row r="29" spans="2:32" s="10" customFormat="1" ht="20.100000000000001" customHeight="1" x14ac:dyDescent="0.15">
      <c r="B29" s="167">
        <v>23</v>
      </c>
      <c r="C29" s="168"/>
      <c r="D29" s="172"/>
      <c r="E29" s="172"/>
      <c r="F29" s="172"/>
      <c r="G29" s="173"/>
      <c r="H29" s="19" t="s">
        <v>37</v>
      </c>
      <c r="I29" s="172"/>
      <c r="J29" s="172"/>
      <c r="K29" s="172"/>
      <c r="L29" s="173"/>
      <c r="M29" s="19" t="s">
        <v>37</v>
      </c>
      <c r="N29" s="172"/>
      <c r="O29" s="172"/>
      <c r="P29" s="172"/>
      <c r="Q29" s="173"/>
      <c r="R29" s="170" t="s">
        <v>38</v>
      </c>
      <c r="S29" s="171"/>
      <c r="T29" s="174"/>
      <c r="U29" s="174"/>
      <c r="V29" s="174"/>
      <c r="W29" s="175"/>
      <c r="X29" s="170" t="s">
        <v>49</v>
      </c>
      <c r="Y29" s="171"/>
      <c r="Z29" s="169"/>
      <c r="AA29" s="169"/>
      <c r="AB29" s="169"/>
      <c r="AC29" s="169"/>
      <c r="AD29" s="169"/>
      <c r="AE29" s="169"/>
      <c r="AF29" s="169"/>
    </row>
    <row r="30" spans="2:32" s="10" customFormat="1" ht="20.100000000000001" customHeight="1" x14ac:dyDescent="0.15">
      <c r="B30" s="167">
        <v>24</v>
      </c>
      <c r="C30" s="168"/>
      <c r="D30" s="172"/>
      <c r="E30" s="172"/>
      <c r="F30" s="172"/>
      <c r="G30" s="173"/>
      <c r="H30" s="19" t="s">
        <v>37</v>
      </c>
      <c r="I30" s="172"/>
      <c r="J30" s="172"/>
      <c r="K30" s="172"/>
      <c r="L30" s="173"/>
      <c r="M30" s="19" t="s">
        <v>37</v>
      </c>
      <c r="N30" s="172"/>
      <c r="O30" s="172"/>
      <c r="P30" s="172"/>
      <c r="Q30" s="173"/>
      <c r="R30" s="170" t="s">
        <v>38</v>
      </c>
      <c r="S30" s="171"/>
      <c r="T30" s="174"/>
      <c r="U30" s="174"/>
      <c r="V30" s="174"/>
      <c r="W30" s="175"/>
      <c r="X30" s="170" t="s">
        <v>49</v>
      </c>
      <c r="Y30" s="171"/>
      <c r="Z30" s="169"/>
      <c r="AA30" s="169"/>
      <c r="AB30" s="169"/>
      <c r="AC30" s="169"/>
      <c r="AD30" s="169"/>
      <c r="AE30" s="169"/>
      <c r="AF30" s="169"/>
    </row>
    <row r="31" spans="2:32" s="10" customFormat="1" ht="20.100000000000001" customHeight="1" x14ac:dyDescent="0.15">
      <c r="B31" s="167">
        <v>25</v>
      </c>
      <c r="C31" s="168"/>
      <c r="D31" s="172"/>
      <c r="E31" s="172"/>
      <c r="F31" s="172"/>
      <c r="G31" s="173"/>
      <c r="H31" s="19" t="s">
        <v>37</v>
      </c>
      <c r="I31" s="172"/>
      <c r="J31" s="172"/>
      <c r="K31" s="172"/>
      <c r="L31" s="173"/>
      <c r="M31" s="19" t="s">
        <v>37</v>
      </c>
      <c r="N31" s="172"/>
      <c r="O31" s="172"/>
      <c r="P31" s="172"/>
      <c r="Q31" s="173"/>
      <c r="R31" s="170" t="s">
        <v>38</v>
      </c>
      <c r="S31" s="171"/>
      <c r="T31" s="174"/>
      <c r="U31" s="174"/>
      <c r="V31" s="174"/>
      <c r="W31" s="175"/>
      <c r="X31" s="170" t="s">
        <v>49</v>
      </c>
      <c r="Y31" s="171"/>
      <c r="Z31" s="169"/>
      <c r="AA31" s="169"/>
      <c r="AB31" s="169"/>
      <c r="AC31" s="169"/>
      <c r="AD31" s="169"/>
      <c r="AE31" s="169"/>
      <c r="AF31" s="169"/>
    </row>
    <row r="32" spans="2:32" s="10" customFormat="1" ht="20.100000000000001" customHeight="1" x14ac:dyDescent="0.15">
      <c r="B32" s="167">
        <v>26</v>
      </c>
      <c r="C32" s="168"/>
      <c r="D32" s="172"/>
      <c r="E32" s="172"/>
      <c r="F32" s="172"/>
      <c r="G32" s="173"/>
      <c r="H32" s="19" t="s">
        <v>37</v>
      </c>
      <c r="I32" s="172"/>
      <c r="J32" s="172"/>
      <c r="K32" s="172"/>
      <c r="L32" s="173"/>
      <c r="M32" s="19" t="s">
        <v>37</v>
      </c>
      <c r="N32" s="172"/>
      <c r="O32" s="172"/>
      <c r="P32" s="172"/>
      <c r="Q32" s="173"/>
      <c r="R32" s="170" t="s">
        <v>38</v>
      </c>
      <c r="S32" s="171"/>
      <c r="T32" s="174"/>
      <c r="U32" s="174"/>
      <c r="V32" s="174"/>
      <c r="W32" s="175"/>
      <c r="X32" s="170" t="s">
        <v>49</v>
      </c>
      <c r="Y32" s="171"/>
      <c r="Z32" s="169"/>
      <c r="AA32" s="169"/>
      <c r="AB32" s="169"/>
      <c r="AC32" s="169"/>
      <c r="AD32" s="169"/>
      <c r="AE32" s="169"/>
      <c r="AF32" s="169"/>
    </row>
    <row r="33" spans="1:34" s="10" customFormat="1" ht="20.100000000000001" customHeight="1" x14ac:dyDescent="0.15">
      <c r="B33" s="167">
        <v>27</v>
      </c>
      <c r="C33" s="168"/>
      <c r="D33" s="172"/>
      <c r="E33" s="172"/>
      <c r="F33" s="172"/>
      <c r="G33" s="173"/>
      <c r="H33" s="19" t="s">
        <v>37</v>
      </c>
      <c r="I33" s="172"/>
      <c r="J33" s="172"/>
      <c r="K33" s="172"/>
      <c r="L33" s="173"/>
      <c r="M33" s="19" t="s">
        <v>37</v>
      </c>
      <c r="N33" s="172"/>
      <c r="O33" s="172"/>
      <c r="P33" s="172"/>
      <c r="Q33" s="173"/>
      <c r="R33" s="170" t="s">
        <v>38</v>
      </c>
      <c r="S33" s="171"/>
      <c r="T33" s="174"/>
      <c r="U33" s="174"/>
      <c r="V33" s="174"/>
      <c r="W33" s="175"/>
      <c r="X33" s="170" t="s">
        <v>49</v>
      </c>
      <c r="Y33" s="171"/>
      <c r="Z33" s="169"/>
      <c r="AA33" s="169"/>
      <c r="AB33" s="169"/>
      <c r="AC33" s="169"/>
      <c r="AD33" s="169"/>
      <c r="AE33" s="169"/>
      <c r="AF33" s="169"/>
    </row>
    <row r="34" spans="1:34" s="10" customFormat="1" ht="20.100000000000001" customHeight="1" x14ac:dyDescent="0.15">
      <c r="B34" s="167">
        <v>28</v>
      </c>
      <c r="C34" s="168"/>
      <c r="D34" s="172"/>
      <c r="E34" s="172"/>
      <c r="F34" s="172"/>
      <c r="G34" s="173"/>
      <c r="H34" s="19" t="s">
        <v>37</v>
      </c>
      <c r="I34" s="172"/>
      <c r="J34" s="172"/>
      <c r="K34" s="172"/>
      <c r="L34" s="173"/>
      <c r="M34" s="19" t="s">
        <v>37</v>
      </c>
      <c r="N34" s="172"/>
      <c r="O34" s="172"/>
      <c r="P34" s="172"/>
      <c r="Q34" s="173"/>
      <c r="R34" s="170" t="s">
        <v>38</v>
      </c>
      <c r="S34" s="171"/>
      <c r="T34" s="174"/>
      <c r="U34" s="174"/>
      <c r="V34" s="174"/>
      <c r="W34" s="175"/>
      <c r="X34" s="170" t="s">
        <v>49</v>
      </c>
      <c r="Y34" s="171"/>
      <c r="Z34" s="169"/>
      <c r="AA34" s="169"/>
      <c r="AB34" s="169"/>
      <c r="AC34" s="169"/>
      <c r="AD34" s="169"/>
      <c r="AE34" s="169"/>
      <c r="AF34" s="169"/>
    </row>
    <row r="35" spans="1:34" s="10" customFormat="1" ht="20.100000000000001" customHeight="1" x14ac:dyDescent="0.15">
      <c r="B35" s="167">
        <v>29</v>
      </c>
      <c r="C35" s="168"/>
      <c r="D35" s="172"/>
      <c r="E35" s="172"/>
      <c r="F35" s="172"/>
      <c r="G35" s="173"/>
      <c r="H35" s="19" t="s">
        <v>37</v>
      </c>
      <c r="I35" s="172"/>
      <c r="J35" s="172"/>
      <c r="K35" s="172"/>
      <c r="L35" s="173"/>
      <c r="M35" s="19" t="s">
        <v>37</v>
      </c>
      <c r="N35" s="172"/>
      <c r="O35" s="172"/>
      <c r="P35" s="172"/>
      <c r="Q35" s="173"/>
      <c r="R35" s="170" t="s">
        <v>38</v>
      </c>
      <c r="S35" s="171"/>
      <c r="T35" s="174"/>
      <c r="U35" s="174"/>
      <c r="V35" s="174"/>
      <c r="W35" s="175"/>
      <c r="X35" s="170" t="s">
        <v>49</v>
      </c>
      <c r="Y35" s="171"/>
      <c r="Z35" s="169"/>
      <c r="AA35" s="169"/>
      <c r="AB35" s="169"/>
      <c r="AC35" s="169"/>
      <c r="AD35" s="169"/>
      <c r="AE35" s="169"/>
      <c r="AF35" s="169"/>
    </row>
    <row r="36" spans="1:34" s="10" customFormat="1" ht="20.100000000000001" customHeight="1" x14ac:dyDescent="0.15">
      <c r="B36" s="167">
        <v>30</v>
      </c>
      <c r="C36" s="168"/>
      <c r="D36" s="172"/>
      <c r="E36" s="172"/>
      <c r="F36" s="172"/>
      <c r="G36" s="173"/>
      <c r="H36" s="19" t="s">
        <v>37</v>
      </c>
      <c r="I36" s="172"/>
      <c r="J36" s="172"/>
      <c r="K36" s="172"/>
      <c r="L36" s="173"/>
      <c r="M36" s="19" t="s">
        <v>37</v>
      </c>
      <c r="N36" s="172"/>
      <c r="O36" s="172"/>
      <c r="P36" s="172"/>
      <c r="Q36" s="173"/>
      <c r="R36" s="170" t="s">
        <v>38</v>
      </c>
      <c r="S36" s="171"/>
      <c r="T36" s="174"/>
      <c r="U36" s="174"/>
      <c r="V36" s="174"/>
      <c r="W36" s="175"/>
      <c r="X36" s="170" t="s">
        <v>49</v>
      </c>
      <c r="Y36" s="171"/>
      <c r="Z36" s="169"/>
      <c r="AA36" s="169"/>
      <c r="AB36" s="169"/>
      <c r="AC36" s="169"/>
      <c r="AD36" s="169"/>
      <c r="AE36" s="169"/>
      <c r="AF36" s="169"/>
    </row>
    <row r="38" spans="1:34" x14ac:dyDescent="0.15">
      <c r="A38" s="32" t="s">
        <v>72</v>
      </c>
      <c r="B38" s="33"/>
      <c r="C38" s="33"/>
    </row>
    <row r="39" spans="1:34" ht="20.100000000000001" customHeight="1" x14ac:dyDescent="0.15"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</row>
    <row r="40" spans="1:34" ht="20.100000000000001" customHeight="1" x14ac:dyDescent="0.1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</row>
    <row r="41" spans="1:34" ht="20.100000000000001" customHeight="1" x14ac:dyDescent="0.1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</row>
  </sheetData>
  <sheetProtection algorithmName="SHA-512" hashValue="HZouq5C5F0S718NMuIfLVypMXUHoPFE+RSIK/we1jD4jWW3VdII2Ls2SwX+p5fMPOfCRZIojAcQWygVeOSl3rg==" saltValue="mOqXxqnP28TDBejMntUxaA==" spinCount="100000" sheet="1" objects="1" scenarios="1" formatCells="0" selectLockedCells="1"/>
  <mergeCells count="257">
    <mergeCell ref="P2:V2"/>
    <mergeCell ref="X2:AC2"/>
    <mergeCell ref="B5:C6"/>
    <mergeCell ref="Z5:AF6"/>
    <mergeCell ref="X35:Y35"/>
    <mergeCell ref="Z35:AF35"/>
    <mergeCell ref="D36:G36"/>
    <mergeCell ref="I36:L36"/>
    <mergeCell ref="N36:Q36"/>
    <mergeCell ref="R36:S36"/>
    <mergeCell ref="T36:W36"/>
    <mergeCell ref="X36:Y36"/>
    <mergeCell ref="Z36:AF36"/>
    <mergeCell ref="D35:G35"/>
    <mergeCell ref="I35:L35"/>
    <mergeCell ref="N35:Q35"/>
    <mergeCell ref="R35:S35"/>
    <mergeCell ref="T35:W35"/>
    <mergeCell ref="X33:Y33"/>
    <mergeCell ref="Z33:AF33"/>
    <mergeCell ref="D34:G34"/>
    <mergeCell ref="I34:L34"/>
    <mergeCell ref="N34:Q34"/>
    <mergeCell ref="R34:S34"/>
    <mergeCell ref="T34:W34"/>
    <mergeCell ref="X34:Y34"/>
    <mergeCell ref="Z34:AF34"/>
    <mergeCell ref="D33:G33"/>
    <mergeCell ref="I33:L33"/>
    <mergeCell ref="N33:Q33"/>
    <mergeCell ref="R33:S33"/>
    <mergeCell ref="T33:W33"/>
    <mergeCell ref="X31:Y31"/>
    <mergeCell ref="Z31:AF31"/>
    <mergeCell ref="D32:G32"/>
    <mergeCell ref="I32:L32"/>
    <mergeCell ref="N32:Q32"/>
    <mergeCell ref="R32:S32"/>
    <mergeCell ref="T32:W32"/>
    <mergeCell ref="X32:Y32"/>
    <mergeCell ref="Z32:AF32"/>
    <mergeCell ref="D31:G31"/>
    <mergeCell ref="I31:L31"/>
    <mergeCell ref="N31:Q31"/>
    <mergeCell ref="R31:S31"/>
    <mergeCell ref="T31:W31"/>
    <mergeCell ref="X29:Y29"/>
    <mergeCell ref="Z29:AF29"/>
    <mergeCell ref="D30:G30"/>
    <mergeCell ref="I30:L30"/>
    <mergeCell ref="N30:Q30"/>
    <mergeCell ref="R30:S30"/>
    <mergeCell ref="T30:W30"/>
    <mergeCell ref="X30:Y30"/>
    <mergeCell ref="Z30:AF30"/>
    <mergeCell ref="D29:G29"/>
    <mergeCell ref="I29:L29"/>
    <mergeCell ref="N29:Q29"/>
    <mergeCell ref="R29:S29"/>
    <mergeCell ref="T29:W29"/>
    <mergeCell ref="X27:Y27"/>
    <mergeCell ref="Z27:AF27"/>
    <mergeCell ref="D28:G28"/>
    <mergeCell ref="I28:L28"/>
    <mergeCell ref="N28:Q28"/>
    <mergeCell ref="R28:S28"/>
    <mergeCell ref="T28:W28"/>
    <mergeCell ref="X28:Y28"/>
    <mergeCell ref="Z28:AF28"/>
    <mergeCell ref="D27:G27"/>
    <mergeCell ref="I27:L27"/>
    <mergeCell ref="N27:Q27"/>
    <mergeCell ref="R27:S27"/>
    <mergeCell ref="T27:W27"/>
    <mergeCell ref="X25:Y25"/>
    <mergeCell ref="Z25:AF25"/>
    <mergeCell ref="D26:G26"/>
    <mergeCell ref="I26:L26"/>
    <mergeCell ref="N26:Q26"/>
    <mergeCell ref="R26:S26"/>
    <mergeCell ref="T26:W26"/>
    <mergeCell ref="X26:Y26"/>
    <mergeCell ref="Z26:AF26"/>
    <mergeCell ref="D25:G25"/>
    <mergeCell ref="I25:L25"/>
    <mergeCell ref="N25:Q25"/>
    <mergeCell ref="R25:S25"/>
    <mergeCell ref="T25:W25"/>
    <mergeCell ref="X23:Y23"/>
    <mergeCell ref="Z23:AF23"/>
    <mergeCell ref="D24:G24"/>
    <mergeCell ref="I24:L24"/>
    <mergeCell ref="N24:Q24"/>
    <mergeCell ref="R24:S24"/>
    <mergeCell ref="T24:W24"/>
    <mergeCell ref="X24:Y24"/>
    <mergeCell ref="Z24:AF24"/>
    <mergeCell ref="D23:G23"/>
    <mergeCell ref="I23:L23"/>
    <mergeCell ref="N23:Q23"/>
    <mergeCell ref="R23:S23"/>
    <mergeCell ref="T23:W23"/>
    <mergeCell ref="X21:Y21"/>
    <mergeCell ref="Z21:AF21"/>
    <mergeCell ref="D22:G22"/>
    <mergeCell ref="I22:L22"/>
    <mergeCell ref="N22:Q22"/>
    <mergeCell ref="R22:S22"/>
    <mergeCell ref="T22:W22"/>
    <mergeCell ref="X22:Y22"/>
    <mergeCell ref="Z22:AF22"/>
    <mergeCell ref="D21:G21"/>
    <mergeCell ref="I21:L21"/>
    <mergeCell ref="N21:Q21"/>
    <mergeCell ref="R21:S21"/>
    <mergeCell ref="T21:W21"/>
    <mergeCell ref="X19:Y19"/>
    <mergeCell ref="Z19:AF19"/>
    <mergeCell ref="D20:G20"/>
    <mergeCell ref="I20:L20"/>
    <mergeCell ref="N20:Q20"/>
    <mergeCell ref="R20:S20"/>
    <mergeCell ref="T20:W20"/>
    <mergeCell ref="X20:Y20"/>
    <mergeCell ref="Z20:AF20"/>
    <mergeCell ref="D19:G19"/>
    <mergeCell ref="I19:L19"/>
    <mergeCell ref="N19:Q19"/>
    <mergeCell ref="R19:S19"/>
    <mergeCell ref="T19:W19"/>
    <mergeCell ref="X17:Y17"/>
    <mergeCell ref="Z17:AF17"/>
    <mergeCell ref="D18:G18"/>
    <mergeCell ref="I18:L18"/>
    <mergeCell ref="N18:Q18"/>
    <mergeCell ref="R18:S18"/>
    <mergeCell ref="T18:W18"/>
    <mergeCell ref="X18:Y18"/>
    <mergeCell ref="Z18:AF18"/>
    <mergeCell ref="D17:G17"/>
    <mergeCell ref="I17:L17"/>
    <mergeCell ref="N17:Q17"/>
    <mergeCell ref="R17:S17"/>
    <mergeCell ref="T17:W17"/>
    <mergeCell ref="Z14:AF14"/>
    <mergeCell ref="D13:G13"/>
    <mergeCell ref="I13:L13"/>
    <mergeCell ref="N13:Q13"/>
    <mergeCell ref="R13:S13"/>
    <mergeCell ref="T13:W13"/>
    <mergeCell ref="X15:Y15"/>
    <mergeCell ref="Z15:AF15"/>
    <mergeCell ref="D16:G16"/>
    <mergeCell ref="I16:L16"/>
    <mergeCell ref="N16:Q16"/>
    <mergeCell ref="R16:S16"/>
    <mergeCell ref="T16:W16"/>
    <mergeCell ref="X16:Y16"/>
    <mergeCell ref="Z16:AF16"/>
    <mergeCell ref="D15:G15"/>
    <mergeCell ref="I15:L15"/>
    <mergeCell ref="N15:Q15"/>
    <mergeCell ref="R15:S15"/>
    <mergeCell ref="T15:W15"/>
    <mergeCell ref="Z11:AF11"/>
    <mergeCell ref="I12:L12"/>
    <mergeCell ref="N12:Q12"/>
    <mergeCell ref="R12:S12"/>
    <mergeCell ref="T12:W12"/>
    <mergeCell ref="X12:Y12"/>
    <mergeCell ref="Z12:AF12"/>
    <mergeCell ref="X13:Y13"/>
    <mergeCell ref="Z13:AF13"/>
    <mergeCell ref="Z8:AF8"/>
    <mergeCell ref="D9:G9"/>
    <mergeCell ref="I9:L9"/>
    <mergeCell ref="N9:Q9"/>
    <mergeCell ref="R9:S9"/>
    <mergeCell ref="T9:W9"/>
    <mergeCell ref="X9:Y9"/>
    <mergeCell ref="Z9:AF9"/>
    <mergeCell ref="T10:W10"/>
    <mergeCell ref="X10:Y10"/>
    <mergeCell ref="Z10:AF10"/>
    <mergeCell ref="T8:W8"/>
    <mergeCell ref="X8:Y8"/>
    <mergeCell ref="B35:C35"/>
    <mergeCell ref="B36:C36"/>
    <mergeCell ref="D7:G7"/>
    <mergeCell ref="I7:L7"/>
    <mergeCell ref="N7:Q7"/>
    <mergeCell ref="R7:S7"/>
    <mergeCell ref="D10:G10"/>
    <mergeCell ref="I10:L10"/>
    <mergeCell ref="N10:Q10"/>
    <mergeCell ref="R10:S1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D8:G8"/>
    <mergeCell ref="I8:L8"/>
    <mergeCell ref="N8:Q8"/>
    <mergeCell ref="R8:S8"/>
    <mergeCell ref="D12:G12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X7:Y7"/>
    <mergeCell ref="D11:G11"/>
    <mergeCell ref="I11:L11"/>
    <mergeCell ref="N11:Q11"/>
    <mergeCell ref="R11:S11"/>
    <mergeCell ref="T11:W11"/>
    <mergeCell ref="X11:Y11"/>
    <mergeCell ref="D14:G14"/>
    <mergeCell ref="I14:L14"/>
    <mergeCell ref="N14:Q14"/>
    <mergeCell ref="R14:S14"/>
    <mergeCell ref="T14:W14"/>
    <mergeCell ref="T7:W7"/>
    <mergeCell ref="X14:Y14"/>
    <mergeCell ref="B39:AH39"/>
    <mergeCell ref="B40:AH40"/>
    <mergeCell ref="B41:AH41"/>
    <mergeCell ref="A1:AI1"/>
    <mergeCell ref="A2:C2"/>
    <mergeCell ref="D2:I2"/>
    <mergeCell ref="B11:C1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Z7:AF7"/>
    <mergeCell ref="D6:H6"/>
    <mergeCell ref="I6:M6"/>
    <mergeCell ref="N6:S6"/>
    <mergeCell ref="T6:Y6"/>
    <mergeCell ref="D5:M5"/>
    <mergeCell ref="N5:S5"/>
    <mergeCell ref="T5:Y5"/>
  </mergeCells>
  <phoneticPr fontId="3"/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&amp;R&amp;8NetLG-301
2-0版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LG-301設置1</vt:lpstr>
      <vt:lpstr>LG-301設置2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2026-05-15T07:08:23Z</cp:lastPrinted>
  <dcterms:created xsi:type="dcterms:W3CDTF">2018-06-19T02:38:01Z</dcterms:created>
  <dcterms:modified xsi:type="dcterms:W3CDTF">2026-05-15T07:08:26Z</dcterms:modified>
</cp:coreProperties>
</file>