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3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2-0版\●Excel\2.土砂災害計測\"/>
    </mc:Choice>
  </mc:AlternateContent>
  <xr:revisionPtr revIDLastSave="0" documentId="13_ncr:1_{FA673F6F-F600-4366-A4AC-6614B9D0412C}" xr6:coauthVersionLast="47" xr6:coauthVersionMax="47" xr10:uidLastSave="{00000000-0000-0000-0000-000000000000}"/>
  <bookViews>
    <workbookView xWindow="9624" yWindow="2448" windowWidth="23040" windowHeight="12120" xr2:uid="{00000000-000D-0000-FFFF-FFFF00000000}"/>
  </bookViews>
  <sheets>
    <sheet name="LG-401N設置1" sheetId="20" r:id="rId1"/>
    <sheet name="LG-401N設置2" sheetId="21" r:id="rId2"/>
    <sheet name="LG-401N警報用紙1" sheetId="12" r:id="rId3"/>
    <sheet name="LG-401N警報用紙 別紙" sheetId="19" r:id="rId4"/>
  </sheets>
  <definedNames>
    <definedName name="_xlnm.Print_Area" localSheetId="0">'LG-401N設置1'!$A$1:$AI$52</definedName>
    <definedName name="_xlnm.Print_Area" localSheetId="1">'LG-401N設置2'!$A$1:$AI$50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21" l="1"/>
  <c r="U2" i="19"/>
  <c r="W41" i="21"/>
  <c r="W45" i="21"/>
  <c r="U2" i="12"/>
  <c r="D2" i="19"/>
  <c r="D2" i="12"/>
  <c r="D2" i="21"/>
</calcChain>
</file>

<file path=xl/sharedStrings.xml><?xml version="1.0" encoding="utf-8"?>
<sst xmlns="http://schemas.openxmlformats.org/spreadsheetml/2006/main" count="567" uniqueCount="169">
  <si>
    <t>地点</t>
    <rPh sb="0" eb="2">
      <t>チテン</t>
    </rPh>
    <phoneticPr fontId="3"/>
  </si>
  <si>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</si>
  <si>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</si>
  <si>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</si>
  <si>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</si>
  <si>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</si>
  <si>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【機器基本設定】</t>
    <rPh sb="1" eb="3">
      <t>キキ</t>
    </rPh>
    <rPh sb="3" eb="5">
      <t>キホン</t>
    </rPh>
    <rPh sb="5" eb="7">
      <t>セッテイ</t>
    </rPh>
    <phoneticPr fontId="3"/>
  </si>
  <si>
    <t>型　式</t>
    <rPh sb="0" eb="1">
      <t>カタ</t>
    </rPh>
    <rPh sb="2" eb="3">
      <t>シキ</t>
    </rPh>
    <phoneticPr fontId="3"/>
  </si>
  <si>
    <t>ネットワークアドレス</t>
  </si>
  <si>
    <t>＃</t>
  </si>
  <si>
    <t>製造番号</t>
    <rPh sb="0" eb="2">
      <t>セイゾウ</t>
    </rPh>
    <rPh sb="2" eb="4">
      <t>バンゴウ</t>
    </rPh>
    <phoneticPr fontId="3"/>
  </si>
  <si>
    <t>№</t>
  </si>
  <si>
    <t>ROMバージョン</t>
  </si>
  <si>
    <t>（</t>
  </si>
  <si>
    <t>）</t>
  </si>
  <si>
    <t>水位記録インターバル</t>
    <rPh sb="0" eb="2">
      <t>スイイ</t>
    </rPh>
    <rPh sb="2" eb="4">
      <t>キロク</t>
    </rPh>
    <phoneticPr fontId="3"/>
  </si>
  <si>
    <t>製造年月</t>
    <rPh sb="0" eb="2">
      <t>セイゾウ</t>
    </rPh>
    <rPh sb="2" eb="3">
      <t>ネン</t>
    </rPh>
    <rPh sb="3" eb="4">
      <t>ツキ</t>
    </rPh>
    <phoneticPr fontId="3"/>
  </si>
  <si>
    <t>インターバル6時間</t>
    <rPh sb="7" eb="9">
      <t>ジカン</t>
    </rPh>
    <phoneticPr fontId="3"/>
  </si>
  <si>
    <t>【水位センサ】</t>
    <rPh sb="1" eb="3">
      <t>スイイ</t>
    </rPh>
    <phoneticPr fontId="3"/>
  </si>
  <si>
    <t>以上の記録時刻</t>
    <rPh sb="3" eb="5">
      <t>キロク</t>
    </rPh>
    <rPh sb="5" eb="7">
      <t>ジコク</t>
    </rPh>
    <phoneticPr fontId="3"/>
  </si>
  <si>
    <t>ｍ計</t>
    <rPh sb="1" eb="2">
      <t>ケイ</t>
    </rPh>
    <phoneticPr fontId="3"/>
  </si>
  <si>
    <t>ｍ付</t>
    <rPh sb="1" eb="2">
      <t>ツキ</t>
    </rPh>
    <phoneticPr fontId="3"/>
  </si>
  <si>
    <t>製造年月</t>
    <rPh sb="0" eb="2">
      <t>セイゾウ</t>
    </rPh>
    <rPh sb="2" eb="4">
      <t>ネンゲツ</t>
    </rPh>
    <phoneticPr fontId="3"/>
  </si>
  <si>
    <t>増設ユニット</t>
    <rPh sb="0" eb="2">
      <t>ゾウセツ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</si>
  <si>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</si>
  <si>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</si>
  <si>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認識</t>
    <rPh sb="0" eb="2">
      <t>ニンシキ</t>
    </rPh>
    <phoneticPr fontId="3"/>
  </si>
  <si>
    <t>ch総数</t>
    <rPh sb="2" eb="4">
      <t>ソウスウ</t>
    </rPh>
    <phoneticPr fontId="3"/>
  </si>
  <si>
    <t>ch</t>
  </si>
  <si>
    <t>電源</t>
    <rPh sb="0" eb="1">
      <t>デン</t>
    </rPh>
    <rPh sb="1" eb="2">
      <t>ミナモト</t>
    </rPh>
    <phoneticPr fontId="3"/>
  </si>
  <si>
    <t>外　部</t>
    <rPh sb="0" eb="1">
      <t>ホカ</t>
    </rPh>
    <rPh sb="2" eb="3">
      <t>ブ</t>
    </rPh>
    <phoneticPr fontId="3"/>
  </si>
  <si>
    <t>Ｖ</t>
  </si>
  <si>
    <t>電　池</t>
    <rPh sb="0" eb="1">
      <t>デン</t>
    </rPh>
    <rPh sb="2" eb="3">
      <t>イケ</t>
    </rPh>
    <phoneticPr fontId="3"/>
  </si>
  <si>
    <t>メイン</t>
  </si>
  <si>
    <t>サブ</t>
  </si>
  <si>
    <t>GL-m</t>
    <phoneticPr fontId="3"/>
  </si>
  <si>
    <t>内部温度</t>
    <rPh sb="0" eb="2">
      <t>ナイブ</t>
    </rPh>
    <rPh sb="2" eb="4">
      <t>オンド</t>
    </rPh>
    <phoneticPr fontId="3"/>
  </si>
  <si>
    <t>℃</t>
  </si>
  <si>
    <t>時計確認</t>
    <rPh sb="0" eb="1">
      <t>トキ</t>
    </rPh>
    <rPh sb="1" eb="2">
      <t>ケイ</t>
    </rPh>
    <rPh sb="2" eb="4">
      <t>カクニン</t>
    </rPh>
    <phoneticPr fontId="3"/>
  </si>
  <si>
    <t>ノイズフィルタ</t>
  </si>
  <si>
    <t>Hz</t>
  </si>
  <si>
    <t>ch</t>
    <phoneticPr fontId="3"/>
  </si>
  <si>
    <t>センサ係数</t>
    <rPh sb="3" eb="5">
      <t>ケイスウ</t>
    </rPh>
    <phoneticPr fontId="3"/>
  </si>
  <si>
    <t>オフセット</t>
  </si>
  <si>
    <t>センサ深度</t>
    <rPh sb="3" eb="4">
      <t>フカ</t>
    </rPh>
    <rPh sb="4" eb="5">
      <t>ド</t>
    </rPh>
    <phoneticPr fontId="3"/>
  </si>
  <si>
    <t>地表面標高</t>
    <rPh sb="0" eb="3">
      <t>チヒョウメン</t>
    </rPh>
    <rPh sb="3" eb="5">
      <t>ヒョウコウ</t>
    </rPh>
    <phoneticPr fontId="3"/>
  </si>
  <si>
    <t>m</t>
    <phoneticPr fontId="3"/>
  </si>
  <si>
    <t>EL.m</t>
    <phoneticPr fontId="3"/>
  </si>
  <si>
    <t>実水位のみ</t>
    <rPh sb="0" eb="1">
      <t>ジツ</t>
    </rPh>
    <rPh sb="1" eb="3">
      <t>スイイ</t>
    </rPh>
    <phoneticPr fontId="3"/>
  </si>
  <si>
    <t>警報　1</t>
    <rPh sb="0" eb="2">
      <t>ケイホウ</t>
    </rPh>
    <phoneticPr fontId="3"/>
  </si>
  <si>
    <t>警報　2</t>
    <rPh sb="0" eb="2">
      <t>ケイホウ</t>
    </rPh>
    <phoneticPr fontId="3"/>
  </si>
  <si>
    <t>警報　3</t>
    <rPh sb="0" eb="2">
      <t>ケイホウ</t>
    </rPh>
    <phoneticPr fontId="3"/>
  </si>
  <si>
    <t>警報　4</t>
    <rPh sb="0" eb="2">
      <t>ケイホウ</t>
    </rPh>
    <phoneticPr fontId="3"/>
  </si>
  <si>
    <t>ヒステリシス値</t>
    <rPh sb="6" eb="7">
      <t>チ</t>
    </rPh>
    <phoneticPr fontId="3"/>
  </si>
  <si>
    <t>アラート</t>
    <phoneticPr fontId="3"/>
  </si>
  <si>
    <t>番号</t>
    <rPh sb="0" eb="2">
      <t>バンゴウ</t>
    </rPh>
    <phoneticPr fontId="3"/>
  </si>
  <si>
    <t>宛先</t>
    <rPh sb="0" eb="2">
      <t>アテサキ</t>
    </rPh>
    <phoneticPr fontId="3"/>
  </si>
  <si>
    <t>＃</t>
    <phoneticPr fontId="3"/>
  </si>
  <si>
    <t>）</t>
    <phoneticPr fontId="3"/>
  </si>
  <si>
    <t>μS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</si>
  <si>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</si>
  <si>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</si>
  <si>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警報接点</t>
    <rPh sb="0" eb="2">
      <t>ケイホウ</t>
    </rPh>
    <rPh sb="2" eb="4">
      <t>セッテン</t>
    </rPh>
    <phoneticPr fontId="9"/>
  </si>
  <si>
    <t>ON　時間</t>
    <rPh sb="3" eb="5">
      <t>ジカン</t>
    </rPh>
    <phoneticPr fontId="9"/>
  </si>
  <si>
    <t>月</t>
    <rPh sb="0" eb="1">
      <t>ツキ</t>
    </rPh>
    <phoneticPr fontId="3"/>
  </si>
  <si>
    <t>実施者</t>
    <rPh sb="0" eb="3">
      <t>ジッシシャ</t>
    </rPh>
    <phoneticPr fontId="3"/>
  </si>
  <si>
    <t>DS-1</t>
    <phoneticPr fontId="3"/>
  </si>
  <si>
    <t>【観測】</t>
    <rPh sb="1" eb="3">
      <t>カンソク</t>
    </rPh>
    <phoneticPr fontId="3"/>
  </si>
  <si>
    <t>半自動（機器単独）</t>
    <rPh sb="0" eb="3">
      <t>ハンジドウ</t>
    </rPh>
    <rPh sb="4" eb="8">
      <t>キキタンドク</t>
    </rPh>
    <phoneticPr fontId="3"/>
  </si>
  <si>
    <t>通信機接続</t>
    <rPh sb="0" eb="5">
      <t>ツウシンキセツゾク</t>
    </rPh>
    <phoneticPr fontId="3"/>
  </si>
  <si>
    <t>無線機→通信機接続</t>
    <rPh sb="0" eb="3">
      <t>ムセンキ</t>
    </rPh>
    <rPh sb="4" eb="7">
      <t>ツウシンキ</t>
    </rPh>
    <rPh sb="7" eb="9">
      <t>セツゾク</t>
    </rPh>
    <phoneticPr fontId="3"/>
  </si>
  <si>
    <t>ｍ</t>
    <phoneticPr fontId="3"/>
  </si>
  <si>
    <t>地下水位のみ</t>
    <rPh sb="0" eb="4">
      <t>チカスイイ</t>
    </rPh>
    <phoneticPr fontId="3"/>
  </si>
  <si>
    <t>標高水位のみ</t>
    <rPh sb="0" eb="4">
      <t>ヒョウコウスイイ</t>
    </rPh>
    <phoneticPr fontId="3"/>
  </si>
  <si>
    <t>実水位＆地下水位</t>
    <rPh sb="0" eb="3">
      <t>ジツスイイ</t>
    </rPh>
    <rPh sb="4" eb="8">
      <t>チカスイイ</t>
    </rPh>
    <phoneticPr fontId="3"/>
  </si>
  <si>
    <t>実水位＆標高水位</t>
    <rPh sb="0" eb="3">
      <t>ジツスイイ</t>
    </rPh>
    <rPh sb="4" eb="8">
      <t>ヒョウコウスイイ</t>
    </rPh>
    <phoneticPr fontId="3"/>
  </si>
  <si>
    <t>監視項目</t>
    <rPh sb="0" eb="4">
      <t>カンシコウモク</t>
    </rPh>
    <phoneticPr fontId="3"/>
  </si>
  <si>
    <t>警報値</t>
    <rPh sb="0" eb="3">
      <t>ケイホウチ</t>
    </rPh>
    <phoneticPr fontId="3"/>
  </si>
  <si>
    <t>警報無効ch（</t>
    <rPh sb="0" eb="4">
      <t>ケイホウムコウ</t>
    </rPh>
    <phoneticPr fontId="3"/>
  </si>
  <si>
    <t>（○…有効　　✕…無効）</t>
    <rPh sb="3" eb="5">
      <t>ユウコウ</t>
    </rPh>
    <rPh sb="9" eb="11">
      <t>ムコウ</t>
    </rPh>
    <phoneticPr fontId="3"/>
  </si>
  <si>
    <t>経時時間</t>
    <rPh sb="0" eb="4">
      <t>ケイジジカン</t>
    </rPh>
    <phoneticPr fontId="3"/>
  </si>
  <si>
    <t>記録開始時刻</t>
    <rPh sb="0" eb="6">
      <t>キロクカイシジコク</t>
    </rPh>
    <phoneticPr fontId="3"/>
  </si>
  <si>
    <t>地下水位</t>
    <rPh sb="0" eb="4">
      <t>チカスイイ</t>
    </rPh>
    <phoneticPr fontId="3"/>
  </si>
  <si>
    <t>手測り</t>
    <rPh sb="0" eb="2">
      <t>テハカ</t>
    </rPh>
    <phoneticPr fontId="3"/>
  </si>
  <si>
    <t>開始時
データ</t>
    <rPh sb="0" eb="3">
      <t>カイシジ</t>
    </rPh>
    <phoneticPr fontId="3"/>
  </si>
  <si>
    <t>①</t>
  </si>
  <si>
    <t>地下水位</t>
    <rPh sb="0" eb="2">
      <t>チカ</t>
    </rPh>
    <rPh sb="2" eb="4">
      <t>スイイ</t>
    </rPh>
    <phoneticPr fontId="3"/>
  </si>
  <si>
    <t>ＧＬ-ｍ</t>
    <phoneticPr fontId="3"/>
  </si>
  <si>
    <t>②</t>
  </si>
  <si>
    <t>実水位</t>
    <rPh sb="0" eb="1">
      <t>ジツ</t>
    </rPh>
    <rPh sb="1" eb="3">
      <t>スイイ</t>
    </rPh>
    <phoneticPr fontId="3"/>
  </si>
  <si>
    <t>③</t>
  </si>
  <si>
    <t>センサ深度</t>
    <rPh sb="3" eb="5">
      <t>シンド</t>
    </rPh>
    <phoneticPr fontId="3"/>
  </si>
  <si>
    <t>立上り</t>
    <rPh sb="0" eb="2">
      <t>タチアガ</t>
    </rPh>
    <phoneticPr fontId="3"/>
  </si>
  <si>
    <t>NetLG-401N</t>
    <phoneticPr fontId="3"/>
  </si>
  <si>
    <t>【接続機器】</t>
    <rPh sb="1" eb="5">
      <t>セツゾクキキ</t>
    </rPh>
    <phoneticPr fontId="3"/>
  </si>
  <si>
    <r>
      <t>傾斜計</t>
    </r>
    <r>
      <rPr>
        <sz val="10"/>
        <color theme="1"/>
        <rFont val="FrankRuehl"/>
        <family val="2"/>
        <charset val="177"/>
      </rPr>
      <t>X</t>
    </r>
    <r>
      <rPr>
        <sz val="10"/>
        <color theme="1"/>
        <rFont val="ＭＳ Ｐゴシック"/>
        <family val="2"/>
        <charset val="128"/>
        <scheme val="minor"/>
      </rPr>
      <t>＋方向</t>
    </r>
    <rPh sb="0" eb="2">
      <t>ケイシャ</t>
    </rPh>
    <rPh sb="2" eb="3">
      <t>ケイ</t>
    </rPh>
    <rPh sb="5" eb="7">
      <t>ホウコウ</t>
    </rPh>
    <phoneticPr fontId="3"/>
  </si>
  <si>
    <t>（</t>
    <phoneticPr fontId="3"/>
  </si>
  <si>
    <t>接続機器</t>
    <rPh sb="0" eb="4">
      <t>セツゾクキキ</t>
    </rPh>
    <phoneticPr fontId="3"/>
  </si>
  <si>
    <t>製造番号</t>
    <rPh sb="0" eb="4">
      <t>セイゾウバンゴウ</t>
    </rPh>
    <phoneticPr fontId="3"/>
  </si>
  <si>
    <t>No.</t>
    <phoneticPr fontId="3"/>
  </si>
  <si>
    <t>ｃｈ</t>
  </si>
  <si>
    <t>センサ　タイプ</t>
  </si>
  <si>
    <t>初期不平衡
（零バランス）</t>
    <rPh sb="0" eb="2">
      <t>ショキ</t>
    </rPh>
    <rPh sb="2" eb="3">
      <t>フ</t>
    </rPh>
    <rPh sb="3" eb="5">
      <t>ヘイコウ</t>
    </rPh>
    <rPh sb="7" eb="8">
      <t>ゼロ</t>
    </rPh>
    <phoneticPr fontId="3"/>
  </si>
  <si>
    <t>校正係数</t>
    <rPh sb="0" eb="2">
      <t>コウセイ</t>
    </rPh>
    <rPh sb="2" eb="4">
      <t>ケイスウ</t>
    </rPh>
    <phoneticPr fontId="3"/>
  </si>
  <si>
    <t>入力抵抗
（Ω）</t>
    <rPh sb="0" eb="2">
      <t>ニュウリョク</t>
    </rPh>
    <rPh sb="2" eb="4">
      <t>テイコウ</t>
    </rPh>
    <phoneticPr fontId="3"/>
  </si>
  <si>
    <t>単位</t>
    <rPh sb="0" eb="2">
      <t>タンイ</t>
    </rPh>
    <phoneticPr fontId="3"/>
  </si>
  <si>
    <t>計測間距離</t>
    <rPh sb="0" eb="2">
      <t>ケイソク</t>
    </rPh>
    <rPh sb="2" eb="3">
      <t>カン</t>
    </rPh>
    <rPh sb="3" eb="5">
      <t>キョリ</t>
    </rPh>
    <phoneticPr fontId="3"/>
  </si>
  <si>
    <t>内部</t>
    <rPh sb="0" eb="2">
      <t>ナイブ</t>
    </rPh>
    <phoneticPr fontId="3"/>
  </si>
  <si>
    <t>①or②</t>
  </si>
  <si>
    <t>区間変位or熱電対種</t>
    <rPh sb="0" eb="2">
      <t>クカン</t>
    </rPh>
    <rPh sb="2" eb="4">
      <t>ヘンイ</t>
    </rPh>
    <rPh sb="6" eb="9">
      <t>ネツデンツイ</t>
    </rPh>
    <rPh sb="9" eb="10">
      <t>シュ</t>
    </rPh>
    <phoneticPr fontId="3"/>
  </si>
  <si>
    <t>（ｍ）</t>
  </si>
  <si>
    <t>外部</t>
    <rPh sb="0" eb="2">
      <t>ガイブ</t>
    </rPh>
    <phoneticPr fontId="3"/>
  </si>
  <si>
    <t>物理量</t>
    <rPh sb="0" eb="3">
      <t>ブツリリョウ</t>
    </rPh>
    <phoneticPr fontId="3"/>
  </si>
  <si>
    <t>ch1</t>
    <phoneticPr fontId="3"/>
  </si>
  <si>
    <t>ch2</t>
  </si>
  <si>
    <t>ch3</t>
  </si>
  <si>
    <t>ch4</t>
  </si>
  <si>
    <t>ch5</t>
  </si>
  <si>
    <t>ch6</t>
    <phoneticPr fontId="3"/>
  </si>
  <si>
    <t>ch7</t>
    <phoneticPr fontId="3"/>
  </si>
  <si>
    <t>ch8</t>
    <phoneticPr fontId="3"/>
  </si>
  <si>
    <t>ch9</t>
    <phoneticPr fontId="3"/>
  </si>
  <si>
    <t>ch10</t>
    <phoneticPr fontId="3"/>
  </si>
  <si>
    <t>熱電対基準接点</t>
    <rPh sb="0" eb="7">
      <t>ネツデンツイキジュンセッテン</t>
    </rPh>
    <phoneticPr fontId="3"/>
  </si>
  <si>
    <t>ch（</t>
    <phoneticPr fontId="3"/>
  </si>
  <si>
    <t>・物理量表示</t>
    <rPh sb="1" eb="4">
      <t>ブツリリョウ</t>
    </rPh>
    <rPh sb="4" eb="6">
      <t>ヒョウジ</t>
    </rPh>
    <phoneticPr fontId="3"/>
  </si>
  <si>
    <t>生データ</t>
    <rPh sb="0" eb="1">
      <t>ナマ</t>
    </rPh>
    <phoneticPr fontId="3"/>
  </si>
  <si>
    <t>物理量オフセット</t>
    <rPh sb="0" eb="3">
      <t>ブツリリョウ</t>
    </rPh>
    <phoneticPr fontId="3"/>
  </si>
  <si>
    <t>演算後物理量</t>
    <rPh sb="0" eb="3">
      <t>エンザンゴ</t>
    </rPh>
    <rPh sb="3" eb="6">
      <t>ブツリリョウ</t>
    </rPh>
    <phoneticPr fontId="3"/>
  </si>
  <si>
    <t>・水位セットアップ</t>
    <rPh sb="1" eb="3">
      <t>スイイ</t>
    </rPh>
    <phoneticPr fontId="3"/>
  </si>
  <si>
    <t>・転送データ</t>
    <rPh sb="1" eb="3">
      <t>テンソウ</t>
    </rPh>
    <phoneticPr fontId="3"/>
  </si>
  <si>
    <t>孔長</t>
    <rPh sb="0" eb="2">
      <t>コウチョウ</t>
    </rPh>
    <phoneticPr fontId="3"/>
  </si>
  <si>
    <t>物理量記録インターバル</t>
    <rPh sb="0" eb="3">
      <t>ブツリリョウ</t>
    </rPh>
    <rPh sb="3" eb="5">
      <t>キロク</t>
    </rPh>
    <phoneticPr fontId="3"/>
  </si>
  <si>
    <t>ch</t>
    <phoneticPr fontId="3"/>
  </si>
  <si>
    <t>（</t>
    <phoneticPr fontId="3"/>
  </si>
  <si>
    <t>）</t>
    <phoneticPr fontId="3"/>
  </si>
  <si>
    <t>・ひずみ警報設定</t>
    <rPh sb="4" eb="8">
      <t>ケイホウセッテイ</t>
    </rPh>
    <phoneticPr fontId="3"/>
  </si>
  <si>
    <t>・水位警報設定</t>
    <rPh sb="1" eb="7">
      <t>スイイケイホウセッテイ</t>
    </rPh>
    <phoneticPr fontId="3"/>
  </si>
  <si>
    <t>地点名：</t>
    <rPh sb="0" eb="3">
      <t>チテンメイ</t>
    </rPh>
    <phoneticPr fontId="3"/>
  </si>
  <si>
    <t>※警報4は上限/下限のみ</t>
    <rPh sb="1" eb="3">
      <t>ケイホウ</t>
    </rPh>
    <rPh sb="5" eb="7">
      <t>ジョウゲン</t>
    </rPh>
    <rPh sb="8" eb="10">
      <t>カゲン</t>
    </rPh>
    <phoneticPr fontId="3"/>
  </si>
  <si>
    <t>データ</t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</si>
  <si>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（4ゲージひずみ・水位データ集録装置 NetLG-401N)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sz val="8"/>
        <color theme="1"/>
        <rFont val="ＭＳ Ｐゴシック"/>
        <family val="3"/>
        <charset val="128"/>
        <scheme val="minor"/>
      </rPr>
      <t>1/2</t>
    </r>
    <rPh sb="18" eb="20">
      <t>スイイ</t>
    </rPh>
    <rPh sb="23" eb="25">
      <t>シュウロク</t>
    </rPh>
    <rPh sb="25" eb="27">
      <t>ソウチ</t>
    </rPh>
    <phoneticPr fontId="3"/>
  </si>
  <si>
    <t>【集録装置】</t>
    <rPh sb="1" eb="3">
      <t>シュウロク</t>
    </rPh>
    <rPh sb="3" eb="5">
      <t>ソウチ</t>
    </rPh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</si>
  <si>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（4ゲージひずみ・水位データ集録装置 NetLG-401N)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sz val="8"/>
        <color theme="1"/>
        <rFont val="ＭＳ Ｐゴシック"/>
        <family val="3"/>
        <charset val="128"/>
        <scheme val="minor"/>
      </rPr>
      <t>2/2</t>
    </r>
    <rPh sb="18" eb="20">
      <t>スイイ</t>
    </rPh>
    <rPh sb="23" eb="25">
      <t>シュウロク</t>
    </rPh>
    <rPh sb="25" eb="27">
      <t>ソウチ</t>
    </rPh>
    <phoneticPr fontId="3"/>
  </si>
  <si>
    <t>①傾斜計　②荷重計　③熱電対　④水位計　⑤亀裂変位計</t>
    <rPh sb="1" eb="4">
      <t>ケイシャケイ</t>
    </rPh>
    <rPh sb="6" eb="9">
      <t>カジュウケイ</t>
    </rPh>
    <rPh sb="11" eb="14">
      <t>ネツデンツイ</t>
    </rPh>
    <rPh sb="16" eb="19">
      <t>スイイケイ</t>
    </rPh>
    <rPh sb="21" eb="26">
      <t>キレツヘンイケイ</t>
    </rPh>
    <phoneticPr fontId="3"/>
  </si>
  <si>
    <t>⑥その他</t>
    <rPh sb="3" eb="4">
      <t>タ</t>
    </rPh>
    <phoneticPr fontId="3"/>
  </si>
  <si>
    <t>警報設定用紙</t>
    <rPh sb="0" eb="4">
      <t>ケイホウセッテイ</t>
    </rPh>
    <rPh sb="4" eb="6">
      <t>ヨウシ</t>
    </rPh>
    <phoneticPr fontId="3"/>
  </si>
  <si>
    <t>警報設定用紙（4ゲージひずみ・水位データ集録装置 NetLG-401N)</t>
    <rPh sb="0" eb="6">
      <t>ケイホウセッテイヨウシ</t>
    </rPh>
    <rPh sb="15" eb="17">
      <t>スイイ</t>
    </rPh>
    <rPh sb="20" eb="22">
      <t>シュウロク</t>
    </rPh>
    <rPh sb="22" eb="24">
      <t>ソウチ</t>
    </rPh>
    <phoneticPr fontId="3"/>
  </si>
  <si>
    <t>備　考</t>
    <rPh sb="0" eb="1">
      <t>ビ</t>
    </rPh>
    <rPh sb="2" eb="3">
      <t>コウ</t>
    </rPh>
    <phoneticPr fontId="3"/>
  </si>
  <si>
    <t>5ch以上の警報設定は別紙記入</t>
    <rPh sb="3" eb="5">
      <t>イジョウ</t>
    </rPh>
    <rPh sb="6" eb="8">
      <t>ケイホウ</t>
    </rPh>
    <rPh sb="8" eb="10">
      <t>セッテイ</t>
    </rPh>
    <rPh sb="11" eb="13">
      <t>ベッシ</t>
    </rPh>
    <rPh sb="13" eb="15">
      <t>キニュウ</t>
    </rPh>
    <phoneticPr fontId="3"/>
  </si>
  <si>
    <t>警報設定別紙</t>
    <rPh sb="0" eb="4">
      <t>ケイホウセッテイ</t>
    </rPh>
    <rPh sb="4" eb="6">
      <t>ベッシ</t>
    </rPh>
    <phoneticPr fontId="3"/>
  </si>
  <si>
    <r>
      <t>警報設定用紙（4ゲージひずみ・水位データ集録装置 NetLG-401N)　</t>
    </r>
    <r>
      <rPr>
        <sz val="10"/>
        <color theme="1"/>
        <rFont val="ＭＳ Ｐゴシック"/>
        <family val="3"/>
        <charset val="128"/>
        <scheme val="minor"/>
      </rPr>
      <t>別紙</t>
    </r>
    <rPh sb="0" eb="6">
      <t>ケイホウセッテイヨウシ</t>
    </rPh>
    <rPh sb="15" eb="17">
      <t>スイイ</t>
    </rPh>
    <rPh sb="20" eb="22">
      <t>シュウロク</t>
    </rPh>
    <rPh sb="22" eb="24">
      <t>ソウチ</t>
    </rPh>
    <rPh sb="37" eb="39">
      <t>ベッシ</t>
    </rPh>
    <phoneticPr fontId="3"/>
  </si>
  <si>
    <t>・物理量セットアップ　　　　</t>
    <rPh sb="1" eb="3">
      <t>ブツリ</t>
    </rPh>
    <rPh sb="3" eb="4">
      <t>リョウ</t>
    </rPh>
    <phoneticPr fontId="3"/>
  </si>
  <si>
    <t xml:space="preserve"> </t>
    <phoneticPr fontId="3"/>
  </si>
  <si>
    <t>（ ①歪センサ・②熱電対　K　N　J　T）</t>
    <phoneticPr fontId="3"/>
  </si>
  <si>
    <t>ch 5以降は別紙へ</t>
    <rPh sb="4" eb="6">
      <t>イコウ</t>
    </rPh>
    <rPh sb="7" eb="9">
      <t>ベッシ</t>
    </rPh>
    <phoneticPr fontId="3"/>
  </si>
  <si>
    <t>ch 5以降は別紙へ</t>
    <phoneticPr fontId="3"/>
  </si>
  <si>
    <t>用紙2/2（ch 5以降および水位計）</t>
    <rPh sb="0" eb="2">
      <t>ヨウシ</t>
    </rPh>
    <rPh sb="10" eb="12">
      <t>イコウ</t>
    </rPh>
    <rPh sb="15" eb="18">
      <t>スイイケイ</t>
    </rPh>
    <phoneticPr fontId="3"/>
  </si>
  <si>
    <t>・物理量セットアップ　　　　 （ ①歪センサ・②熱電対　K　N　J　T）</t>
    <rPh sb="1" eb="3">
      <t>ブツリ</t>
    </rPh>
    <rPh sb="3" eb="4">
      <t>リョウ</t>
    </rPh>
    <rPh sb="18" eb="19">
      <t>ヒズミ</t>
    </rPh>
    <rPh sb="24" eb="25">
      <t>ネツ</t>
    </rPh>
    <rPh sb="25" eb="26">
      <t>デン</t>
    </rPh>
    <rPh sb="26" eb="27">
      <t>ツイ</t>
    </rPh>
    <phoneticPr fontId="3"/>
  </si>
  <si>
    <t>データロガー製造番号</t>
    <rPh sb="6" eb="8">
      <t>セイゾウ</t>
    </rPh>
    <rPh sb="8" eb="10">
      <t>バンゴウ</t>
    </rPh>
    <phoneticPr fontId="3"/>
  </si>
  <si>
    <t>50　/　60</t>
  </si>
  <si>
    <t>傾斜計方向がその他の場合には特記欄に方向を記入</t>
    <rPh sb="0" eb="5">
      <t>ケイシャケイホウコウ</t>
    </rPh>
    <rPh sb="8" eb="9">
      <t>タ</t>
    </rPh>
    <rPh sb="10" eb="12">
      <t>バアイ</t>
    </rPh>
    <rPh sb="14" eb="16">
      <t>トッキ</t>
    </rPh>
    <rPh sb="16" eb="17">
      <t>ラン</t>
    </rPh>
    <rPh sb="18" eb="20">
      <t>ホウコウ</t>
    </rPh>
    <rPh sb="21" eb="23">
      <t>キニュウ</t>
    </rPh>
    <phoneticPr fontId="3"/>
  </si>
  <si>
    <t>特　記</t>
    <rPh sb="0" eb="1">
      <t>トク</t>
    </rPh>
    <rPh sb="2" eb="3">
      <t>キ</t>
    </rPh>
    <phoneticPr fontId="3"/>
  </si>
  <si>
    <t>谷側　/　その他</t>
  </si>
  <si>
    <t>区　/　熱</t>
  </si>
  <si>
    <t>上限　/　下限</t>
  </si>
  <si>
    <t>上　/　下　/　経</t>
  </si>
  <si>
    <t>上　/　下</t>
  </si>
  <si>
    <t>A　/　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</si>
</sst>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 "/>
    <numFmt numFmtId="177" formatCode="0.0_);[Red]\(0.0\)"/>
    <numFmt numFmtId="178" formatCode="0.00_ "/>
    <numFmt numFmtId="179" formatCode="\+0.00;\-0.00"/>
    <numFmt numFmtId="180" formatCode="00"/>
    <numFmt numFmtId="181" formatCode="0.000000_ "/>
    <numFmt numFmtId="182" formatCode="0.000_ "/>
    <numFmt numFmtId="183" formatCode="#"/>
    <numFmt numFmtId="184" formatCode="\+0;\-0"/>
    <numFmt numFmtId="185" formatCode="00000000"/>
    <numFmt numFmtId="186" formatCode="[$-411]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rgb="FFFF0000"/>
      <name val="ＭＳ Ｐゴシック"/>
      <family val="2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FrankRuehl"/>
      <family val="2"/>
      <charset val="177"/>
    </font>
    <font>
      <sz val="8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7" xfId="0" applyFont="1" applyBorder="1" applyAlignment="1">
      <alignment vertical="center" shrinkToFit="1"/>
    </xf>
    <xf numFmtId="0" fontId="6" fillId="0" borderId="9" xfId="0" applyFont="1" applyBorder="1" applyAlignment="1">
      <alignment horizontal="right" vertical="center" shrinkToFit="1"/>
    </xf>
    <xf numFmtId="0" fontId="0" fillId="0" borderId="3" xfId="0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9" xfId="0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4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10" fillId="0" borderId="0" xfId="0" applyFont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2" borderId="9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10" xfId="0" applyFont="1" applyBorder="1">
      <alignment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7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4" fillId="0" borderId="7" xfId="0" applyFont="1" applyBorder="1" applyAlignment="1">
      <alignment horizontal="right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2" fontId="4" fillId="0" borderId="9" xfId="0" applyNumberFormat="1" applyFont="1" applyBorder="1" applyAlignment="1" applyProtection="1">
      <alignment horizontal="center" vertical="center"/>
      <protection locked="0"/>
    </xf>
    <xf numFmtId="182" fontId="4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8" fontId="5" fillId="0" borderId="10" xfId="0" applyNumberFormat="1" applyFont="1" applyBorder="1" applyAlignment="1" applyProtection="1">
      <alignment horizontal="right" vertical="center"/>
      <protection locked="0"/>
    </xf>
    <xf numFmtId="178" fontId="5" fillId="0" borderId="9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6" fillId="0" borderId="15" xfId="0" applyFont="1" applyBorder="1" applyAlignment="1">
      <alignment horizontal="center" vertical="center"/>
    </xf>
    <xf numFmtId="182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82" fontId="5" fillId="0" borderId="15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178" fontId="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center" vertical="center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184" fontId="5" fillId="0" borderId="15" xfId="0" applyNumberFormat="1" applyFont="1" applyBorder="1" applyAlignment="1" applyProtection="1">
      <alignment horizontal="center" vertical="center"/>
      <protection locked="0"/>
    </xf>
    <xf numFmtId="181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180" fontId="4" fillId="0" borderId="3" xfId="0" applyNumberFormat="1" applyFont="1" applyBorder="1" applyAlignment="1" applyProtection="1">
      <alignment horizontal="left" vertical="center" shrinkToFit="1"/>
      <protection locked="0"/>
    </xf>
    <xf numFmtId="180" fontId="4" fillId="0" borderId="4" xfId="0" applyNumberFormat="1" applyFont="1" applyBorder="1" applyAlignment="1" applyProtection="1">
      <alignment horizontal="left" vertical="center" shrinkToFit="1"/>
      <protection locked="0"/>
    </xf>
    <xf numFmtId="180" fontId="4" fillId="0" borderId="7" xfId="0" applyNumberFormat="1" applyFont="1" applyBorder="1" applyAlignment="1" applyProtection="1">
      <alignment horizontal="left" vertical="center" shrinkToFit="1"/>
      <protection locked="0"/>
    </xf>
    <xf numFmtId="180" fontId="4" fillId="0" borderId="8" xfId="0" applyNumberFormat="1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distributed" vertical="center" shrinkToFit="1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Alignment="1" applyProtection="1">
      <alignment horizontal="right" vertical="center" shrinkToFit="1"/>
      <protection locked="0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shrinkToFit="1"/>
    </xf>
    <xf numFmtId="0" fontId="7" fillId="0" borderId="9" xfId="0" applyFont="1" applyBorder="1" applyAlignment="1">
      <alignment vertical="center" shrinkToFit="1"/>
    </xf>
    <xf numFmtId="177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186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178" fontId="6" fillId="0" borderId="7" xfId="0" applyNumberFormat="1" applyFont="1" applyBorder="1" applyAlignment="1" applyProtection="1">
      <alignment horizontal="right" vertical="center"/>
      <protection locked="0"/>
    </xf>
    <xf numFmtId="176" fontId="6" fillId="0" borderId="7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/>
    </xf>
    <xf numFmtId="178" fontId="6" fillId="0" borderId="7" xfId="0" quotePrefix="1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8" fontId="5" fillId="0" borderId="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9" fontId="5" fillId="0" borderId="9" xfId="0" applyNumberFormat="1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178" fontId="4" fillId="0" borderId="15" xfId="0" applyNumberFormat="1" applyFont="1" applyBorder="1" applyAlignment="1" applyProtection="1">
      <alignment horizontal="center" vertical="center"/>
      <protection locked="0"/>
    </xf>
    <xf numFmtId="181" fontId="4" fillId="0" borderId="15" xfId="0" applyNumberFormat="1" applyFont="1" applyBorder="1" applyAlignment="1" applyProtection="1">
      <alignment horizontal="center" vertical="center"/>
      <protection locked="0"/>
    </xf>
    <xf numFmtId="176" fontId="4" fillId="0" borderId="15" xfId="0" applyNumberFormat="1" applyFont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Border="1" applyAlignment="1" applyProtection="1">
      <alignment horizontal="center" vertical="center" shrinkToFit="1"/>
      <protection locked="0"/>
    </xf>
    <xf numFmtId="183" fontId="0" fillId="0" borderId="15" xfId="0" applyNumberFormat="1" applyBorder="1" applyAlignment="1" applyProtection="1">
      <alignment horizontal="center" vertical="center" shrinkToFit="1"/>
      <protection locked="0"/>
    </xf>
    <xf numFmtId="185" fontId="4" fillId="0" borderId="7" xfId="0" applyNumberFormat="1" applyFont="1" applyBorder="1" applyAlignment="1" applyProtection="1">
      <alignment horizontal="center" shrinkToFit="1"/>
      <protection locked="0"/>
    </xf>
    <xf numFmtId="0" fontId="7" fillId="0" borderId="7" xfId="0" applyFont="1" applyBorder="1" applyAlignment="1">
      <alignment horizontal="center" shrinkToFit="1"/>
    </xf>
    <xf numFmtId="49" fontId="7" fillId="0" borderId="1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80" fontId="4" fillId="0" borderId="9" xfId="0" applyNumberFormat="1" applyFont="1" applyBorder="1" applyAlignment="1" applyProtection="1">
      <alignment horizontal="left" vertical="center" indent="1"/>
      <protection locked="0"/>
    </xf>
    <xf numFmtId="180" fontId="4" fillId="0" borderId="11" xfId="0" applyNumberFormat="1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>
      <alignment horizontal="center" vertical="center"/>
    </xf>
    <xf numFmtId="182" fontId="5" fillId="0" borderId="10" xfId="0" applyNumberFormat="1" applyFont="1" applyBorder="1" applyAlignment="1" applyProtection="1">
      <alignment horizontal="center" vertical="center"/>
      <protection locked="0"/>
    </xf>
    <xf numFmtId="182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78" fontId="5" fillId="0" borderId="10" xfId="0" applyNumberFormat="1" applyFont="1" applyBorder="1" applyAlignment="1" applyProtection="1">
      <alignment horizontal="center" vertical="center"/>
      <protection locked="0"/>
    </xf>
    <xf numFmtId="178" fontId="4" fillId="0" borderId="10" xfId="0" applyNumberFormat="1" applyFont="1" applyBorder="1" applyAlignment="1" applyProtection="1">
      <alignment horizontal="center" vertical="center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firstButton="1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10</xdr:row>
          <xdr:rowOff>190500</xdr:rowOff>
        </xdr:from>
        <xdr:to>
          <xdr:col>32</xdr:col>
          <xdr:colOff>106680</xdr:colOff>
          <xdr:row>12</xdr:row>
          <xdr:rowOff>7620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3</xdr:row>
          <xdr:rowOff>175260</xdr:rowOff>
        </xdr:from>
        <xdr:to>
          <xdr:col>30</xdr:col>
          <xdr:colOff>45720</xdr:colOff>
          <xdr:row>5</xdr:row>
          <xdr:rowOff>22860</xdr:rowOff>
        </xdr:to>
        <xdr:sp macro="" textlink="">
          <xdr:nvSpPr>
            <xdr:cNvPr id="17427" name="Option Button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3</xdr:row>
          <xdr:rowOff>175260</xdr:rowOff>
        </xdr:from>
        <xdr:to>
          <xdr:col>33</xdr:col>
          <xdr:colOff>45720</xdr:colOff>
          <xdr:row>5</xdr:row>
          <xdr:rowOff>22860</xdr:rowOff>
        </xdr:to>
        <xdr:sp macro="" textlink="">
          <xdr:nvSpPr>
            <xdr:cNvPr id="17428" name="Option Button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13</xdr:row>
          <xdr:rowOff>114300</xdr:rowOff>
        </xdr:from>
        <xdr:to>
          <xdr:col>4</xdr:col>
          <xdr:colOff>45720</xdr:colOff>
          <xdr:row>15</xdr:row>
          <xdr:rowOff>38100</xdr:rowOff>
        </xdr:to>
        <xdr:sp macro="" textlink="">
          <xdr:nvSpPr>
            <xdr:cNvPr id="17429" name="Option Button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13</xdr:row>
          <xdr:rowOff>114300</xdr:rowOff>
        </xdr:from>
        <xdr:to>
          <xdr:col>11</xdr:col>
          <xdr:colOff>45720</xdr:colOff>
          <xdr:row>15</xdr:row>
          <xdr:rowOff>38100</xdr:rowOff>
        </xdr:to>
        <xdr:sp macro="" textlink="">
          <xdr:nvSpPr>
            <xdr:cNvPr id="17430" name="Option Button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13</xdr:row>
          <xdr:rowOff>114300</xdr:rowOff>
        </xdr:from>
        <xdr:to>
          <xdr:col>16</xdr:col>
          <xdr:colOff>45720</xdr:colOff>
          <xdr:row>15</xdr:row>
          <xdr:rowOff>38100</xdr:rowOff>
        </xdr:to>
        <xdr:sp macro="" textlink="">
          <xdr:nvSpPr>
            <xdr:cNvPr id="17431" name="Option Button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</xdr:row>
          <xdr:rowOff>22860</xdr:rowOff>
        </xdr:from>
        <xdr:to>
          <xdr:col>35</xdr:col>
          <xdr:colOff>7620</xdr:colOff>
          <xdr:row>6</xdr:row>
          <xdr:rowOff>114300</xdr:rowOff>
        </xdr:to>
        <xdr:sp macro="" textlink="">
          <xdr:nvSpPr>
            <xdr:cNvPr id="17432" name="Group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</xdr:row>
          <xdr:rowOff>22860</xdr:rowOff>
        </xdr:from>
        <xdr:to>
          <xdr:col>17</xdr:col>
          <xdr:colOff>60960</xdr:colOff>
          <xdr:row>16</xdr:row>
          <xdr:rowOff>114300</xdr:rowOff>
        </xdr:to>
        <xdr:sp macro="" textlink="">
          <xdr:nvSpPr>
            <xdr:cNvPr id="17433" name="Group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29</xdr:row>
          <xdr:rowOff>22860</xdr:rowOff>
        </xdr:from>
        <xdr:to>
          <xdr:col>1</xdr:col>
          <xdr:colOff>30480</xdr:colOff>
          <xdr:row>30</xdr:row>
          <xdr:rowOff>22860</xdr:rowOff>
        </xdr:to>
        <xdr:sp macro="" textlink="">
          <xdr:nvSpPr>
            <xdr:cNvPr id="17435" name="Option Button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30</xdr:row>
          <xdr:rowOff>7620</xdr:rowOff>
        </xdr:from>
        <xdr:to>
          <xdr:col>1</xdr:col>
          <xdr:colOff>30480</xdr:colOff>
          <xdr:row>31</xdr:row>
          <xdr:rowOff>7620</xdr:rowOff>
        </xdr:to>
        <xdr:sp macro="" textlink="">
          <xdr:nvSpPr>
            <xdr:cNvPr id="17436" name="Option Button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30</xdr:row>
          <xdr:rowOff>198120</xdr:rowOff>
        </xdr:from>
        <xdr:to>
          <xdr:col>1</xdr:col>
          <xdr:colOff>30480</xdr:colOff>
          <xdr:row>32</xdr:row>
          <xdr:rowOff>897</xdr:rowOff>
        </xdr:to>
        <xdr:sp macro="" textlink="">
          <xdr:nvSpPr>
            <xdr:cNvPr id="17437" name="Option Button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99060</xdr:rowOff>
        </xdr:from>
        <xdr:to>
          <xdr:col>2</xdr:col>
          <xdr:colOff>152400</xdr:colOff>
          <xdr:row>33</xdr:row>
          <xdr:rowOff>7620</xdr:rowOff>
        </xdr:to>
        <xdr:sp macro="" textlink="">
          <xdr:nvSpPr>
            <xdr:cNvPr id="17438" name="Group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45</xdr:row>
          <xdr:rowOff>114300</xdr:rowOff>
        </xdr:from>
        <xdr:to>
          <xdr:col>16</xdr:col>
          <xdr:colOff>60960</xdr:colOff>
          <xdr:row>47</xdr:row>
          <xdr:rowOff>38100</xdr:rowOff>
        </xdr:to>
        <xdr:sp macro="" textlink="">
          <xdr:nvSpPr>
            <xdr:cNvPr id="17440" name="Option Button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45</xdr:row>
          <xdr:rowOff>114300</xdr:rowOff>
        </xdr:from>
        <xdr:to>
          <xdr:col>18</xdr:col>
          <xdr:colOff>45720</xdr:colOff>
          <xdr:row>47</xdr:row>
          <xdr:rowOff>38100</xdr:rowOff>
        </xdr:to>
        <xdr:sp macro="" textlink="">
          <xdr:nvSpPr>
            <xdr:cNvPr id="17441" name="Option Button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45</xdr:row>
          <xdr:rowOff>106680</xdr:rowOff>
        </xdr:from>
        <xdr:to>
          <xdr:col>28</xdr:col>
          <xdr:colOff>60960</xdr:colOff>
          <xdr:row>47</xdr:row>
          <xdr:rowOff>30480</xdr:rowOff>
        </xdr:to>
        <xdr:sp macro="" textlink="">
          <xdr:nvSpPr>
            <xdr:cNvPr id="17442" name="Option Button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0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45</xdr:row>
          <xdr:rowOff>106680</xdr:rowOff>
        </xdr:from>
        <xdr:to>
          <xdr:col>30</xdr:col>
          <xdr:colOff>45720</xdr:colOff>
          <xdr:row>47</xdr:row>
          <xdr:rowOff>30480</xdr:rowOff>
        </xdr:to>
        <xdr:sp macro="" textlink="">
          <xdr:nvSpPr>
            <xdr:cNvPr id="17443" name="Option Button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0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45</xdr:row>
          <xdr:rowOff>0</xdr:rowOff>
        </xdr:from>
        <xdr:to>
          <xdr:col>19</xdr:col>
          <xdr:colOff>152400</xdr:colOff>
          <xdr:row>47</xdr:row>
          <xdr:rowOff>114300</xdr:rowOff>
        </xdr:to>
        <xdr:sp macro="" textlink="">
          <xdr:nvSpPr>
            <xdr:cNvPr id="17444" name="Group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0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182880</xdr:colOff>
          <xdr:row>45</xdr:row>
          <xdr:rowOff>0</xdr:rowOff>
        </xdr:from>
        <xdr:to>
          <xdr:col>31</xdr:col>
          <xdr:colOff>68580</xdr:colOff>
          <xdr:row>47</xdr:row>
          <xdr:rowOff>99060</xdr:rowOff>
        </xdr:to>
        <xdr:sp macro="" textlink="">
          <xdr:nvSpPr>
            <xdr:cNvPr id="17445" name="Group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0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hjkghjhjjjjkujkyukuyuyjik,,kj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182880</xdr:colOff>
          <xdr:row>4</xdr:row>
          <xdr:rowOff>190500</xdr:rowOff>
        </xdr:from>
        <xdr:to>
          <xdr:col>34</xdr:col>
          <xdr:colOff>0</xdr:colOff>
          <xdr:row>6</xdr:row>
          <xdr:rowOff>7620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74560</xdr:colOff>
      <xdr:row>37</xdr:row>
      <xdr:rowOff>149084</xdr:rowOff>
    </xdr:from>
    <xdr:to>
      <xdr:col>13</xdr:col>
      <xdr:colOff>149103</xdr:colOff>
      <xdr:row>49</xdr:row>
      <xdr:rowOff>82824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23200" y="7639544"/>
          <a:ext cx="1903343" cy="2311180"/>
          <a:chOff x="3733861" y="6381021"/>
          <a:chExt cx="1801151" cy="205467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 bwMode="auto">
          <a:xfrm>
            <a:off x="3733861" y="7568397"/>
            <a:ext cx="462247" cy="3820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孔長</a:t>
            </a:r>
          </a:p>
        </xdr:txBody>
      </xdr:sp>
      <xdr:sp macro="" textlink="">
        <xdr:nvSpPr>
          <xdr:cNvPr id="4" name="Line 5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4855623" y="7757614"/>
            <a:ext cx="15885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AutoShape 19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4892687" y="7584362"/>
            <a:ext cx="92640" cy="87445"/>
          </a:xfrm>
          <a:prstGeom prst="triangl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6" name="Line 20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4883514" y="7793845"/>
            <a:ext cx="997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1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4909823" y="7826767"/>
            <a:ext cx="4988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 bwMode="auto">
          <a:xfrm>
            <a:off x="4092969" y="6785907"/>
            <a:ext cx="0" cy="1649671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 bwMode="auto">
          <a:xfrm>
            <a:off x="4257862" y="6407600"/>
            <a:ext cx="0" cy="326640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10" name="グループ化 170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pSpPr>
            <a:grpSpLocks/>
          </xdr:cNvGrpSpPr>
        </xdr:nvGrpSpPr>
        <xdr:grpSpPr bwMode="auto">
          <a:xfrm flipH="1">
            <a:off x="4795101" y="6657151"/>
            <a:ext cx="543543" cy="88580"/>
            <a:chOff x="303268" y="8862033"/>
            <a:chExt cx="633636" cy="58438"/>
          </a:xfrm>
        </xdr:grpSpPr>
        <xdr:cxnSp macro="">
          <xdr:nvCxnSpPr>
            <xdr:cNvPr id="30" name="直線矢印コネクタ 29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CxnSpPr/>
          </xdr:nvCxnSpPr>
          <xdr:spPr>
            <a:xfrm>
              <a:off x="879438" y="8862033"/>
              <a:ext cx="57466" cy="58438"/>
            </a:xfrm>
            <a:prstGeom prst="straightConnector1">
              <a:avLst/>
            </a:prstGeom>
            <a:ln>
              <a:tailEnd type="stealth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1" name="直線コネクタ 30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CxnSpPr/>
          </xdr:nvCxnSpPr>
          <xdr:spPr>
            <a:xfrm flipH="1">
              <a:off x="303268" y="8862033"/>
              <a:ext cx="57617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 bwMode="auto">
          <a:xfrm>
            <a:off x="4678114" y="6449871"/>
            <a:ext cx="794292" cy="3104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地表面標高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 bwMode="auto">
          <a:xfrm>
            <a:off x="3749525" y="6475284"/>
            <a:ext cx="558671" cy="2163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 u="none" baseline="0"/>
              <a:t>立上り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 bwMode="auto">
          <a:xfrm>
            <a:off x="4572155" y="7770114"/>
            <a:ext cx="270429" cy="3176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②</a:t>
            </a:r>
          </a:p>
        </xdr:txBody>
      </xdr:sp>
      <xdr:grpSp>
        <xdr:nvGrpSpPr>
          <xdr:cNvPr id="14" name="グループ化 171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GrpSpPr>
            <a:grpSpLocks/>
          </xdr:cNvGrpSpPr>
        </xdr:nvGrpSpPr>
        <xdr:grpSpPr bwMode="auto">
          <a:xfrm flipH="1">
            <a:off x="4939007" y="7110454"/>
            <a:ext cx="445818" cy="473917"/>
            <a:chOff x="470531" y="8532145"/>
            <a:chExt cx="517868" cy="327949"/>
          </a:xfrm>
        </xdr:grpSpPr>
        <xdr:cxnSp macro="">
          <xdr:nvCxnSpPr>
            <xdr:cNvPr id="28" name="直線矢印コネクタ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CxnSpPr>
              <a:endCxn id="5" idx="3"/>
            </xdr:cNvCxnSpPr>
          </xdr:nvCxnSpPr>
          <xdr:spPr>
            <a:xfrm>
              <a:off x="943091" y="8532145"/>
              <a:ext cx="45308" cy="327949"/>
            </a:xfrm>
            <a:prstGeom prst="straightConnector1">
              <a:avLst/>
            </a:prstGeom>
            <a:ln>
              <a:tailEnd type="stealth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CxnSpPr/>
          </xdr:nvCxnSpPr>
          <xdr:spPr>
            <a:xfrm>
              <a:off x="470531" y="8534677"/>
              <a:ext cx="47811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 bwMode="auto">
          <a:xfrm>
            <a:off x="4823825" y="6850430"/>
            <a:ext cx="711187" cy="3633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標高水位</a:t>
            </a:r>
          </a:p>
        </xdr:txBody>
      </xdr: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GrpSpPr/>
        </xdr:nvGrpSpPr>
        <xdr:grpSpPr>
          <a:xfrm>
            <a:off x="4073930" y="6381021"/>
            <a:ext cx="1000641" cy="2054677"/>
            <a:chOff x="613327" y="27514826"/>
            <a:chExt cx="981903" cy="1526485"/>
          </a:xfrm>
        </xdr:grpSpPr>
        <xdr:sp macro="" textlink="">
          <xdr:nvSpPr>
            <xdr:cNvPr id="20" name="正方形/長方形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896178" y="27514826"/>
              <a:ext cx="66675" cy="1526485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CxnSpPr/>
          </xdr:nvCxnSpPr>
          <xdr:spPr>
            <a:xfrm>
              <a:off x="613327" y="27806788"/>
              <a:ext cx="981903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CxnSpPr/>
          </xdr:nvCxnSpPr>
          <xdr:spPr>
            <a:xfrm>
              <a:off x="828302" y="28495073"/>
              <a:ext cx="716337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5"/>
            </a:lnRef>
            <a:fillRef idx="0">
              <a:schemeClr val="accent5"/>
            </a:fillRef>
            <a:effectRef idx="0">
              <a:schemeClr val="accent5"/>
            </a:effectRef>
            <a:fontRef idx="minor">
              <a:schemeClr val="tx1"/>
            </a:fontRef>
          </xdr:style>
        </xdr:cxnSp>
        <xdr:sp macro="" textlink="">
          <xdr:nvSpPr>
            <xdr:cNvPr id="23" name="円/楕円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/>
          </xdr:nvSpPr>
          <xdr:spPr>
            <a:xfrm>
              <a:off x="905703" y="28736097"/>
              <a:ext cx="45719" cy="120512"/>
            </a:xfrm>
            <a:prstGeom prst="ellipse">
              <a:avLst/>
            </a:prstGeom>
            <a:solidFill>
              <a:schemeClr val="tx1"/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6">
                <a:shade val="50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4" name="直線コネクタ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CxnSpPr/>
          </xdr:nvCxnSpPr>
          <xdr:spPr>
            <a:xfrm>
              <a:off x="691873" y="28821823"/>
              <a:ext cx="499972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直線矢印コネクタ 24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CxnSpPr/>
          </xdr:nvCxnSpPr>
          <xdr:spPr>
            <a:xfrm>
              <a:off x="1140929" y="27822525"/>
              <a:ext cx="0" cy="670391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直線矢印コネクタ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CxnSpPr/>
          </xdr:nvCxnSpPr>
          <xdr:spPr>
            <a:xfrm>
              <a:off x="728978" y="27820467"/>
              <a:ext cx="0" cy="995110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直線矢印コネクタ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CxnSpPr/>
          </xdr:nvCxnSpPr>
          <xdr:spPr>
            <a:xfrm>
              <a:off x="1140929" y="28492916"/>
              <a:ext cx="0" cy="328905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 flipH="1">
            <a:off x="4018331" y="8435579"/>
            <a:ext cx="290332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 bwMode="auto">
          <a:xfrm>
            <a:off x="4134638" y="7296533"/>
            <a:ext cx="271310" cy="3176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③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 bwMode="auto">
          <a:xfrm>
            <a:off x="4565355" y="7091653"/>
            <a:ext cx="270429" cy="3176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800"/>
              <a:t>①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36</xdr:row>
          <xdr:rowOff>0</xdr:rowOff>
        </xdr:from>
        <xdr:to>
          <xdr:col>5</xdr:col>
          <xdr:colOff>30480</xdr:colOff>
          <xdr:row>37</xdr:row>
          <xdr:rowOff>22860</xdr:rowOff>
        </xdr:to>
        <xdr:sp macro="" textlink="">
          <xdr:nvSpPr>
            <xdr:cNvPr id="18439" name="Option Button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36</xdr:row>
          <xdr:rowOff>0</xdr:rowOff>
        </xdr:from>
        <xdr:to>
          <xdr:col>10</xdr:col>
          <xdr:colOff>30480</xdr:colOff>
          <xdr:row>37</xdr:row>
          <xdr:rowOff>22860</xdr:rowOff>
        </xdr:to>
        <xdr:sp macro="" textlink="">
          <xdr:nvSpPr>
            <xdr:cNvPr id="18440" name="Option Button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36</xdr:row>
          <xdr:rowOff>0</xdr:rowOff>
        </xdr:from>
        <xdr:to>
          <xdr:col>16</xdr:col>
          <xdr:colOff>30480</xdr:colOff>
          <xdr:row>37</xdr:row>
          <xdr:rowOff>22860</xdr:rowOff>
        </xdr:to>
        <xdr:sp macro="" textlink="">
          <xdr:nvSpPr>
            <xdr:cNvPr id="18441" name="Option Button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36</xdr:row>
          <xdr:rowOff>0</xdr:rowOff>
        </xdr:from>
        <xdr:to>
          <xdr:col>22</xdr:col>
          <xdr:colOff>30480</xdr:colOff>
          <xdr:row>37</xdr:row>
          <xdr:rowOff>22860</xdr:rowOff>
        </xdr:to>
        <xdr:sp macro="" textlink="">
          <xdr:nvSpPr>
            <xdr:cNvPr id="18442" name="Option Button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36</xdr:row>
          <xdr:rowOff>0</xdr:rowOff>
        </xdr:from>
        <xdr:to>
          <xdr:col>29</xdr:col>
          <xdr:colOff>22860</xdr:colOff>
          <xdr:row>37</xdr:row>
          <xdr:rowOff>22860</xdr:rowOff>
        </xdr:to>
        <xdr:sp macro="" textlink="">
          <xdr:nvSpPr>
            <xdr:cNvPr id="18443" name="Option Button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1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35</xdr:row>
          <xdr:rowOff>76200</xdr:rowOff>
        </xdr:from>
        <xdr:to>
          <xdr:col>30</xdr:col>
          <xdr:colOff>160020</xdr:colOff>
          <xdr:row>38</xdr:row>
          <xdr:rowOff>114300</xdr:rowOff>
        </xdr:to>
        <xdr:sp macro="" textlink="">
          <xdr:nvSpPr>
            <xdr:cNvPr id="18446" name="Group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1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46</xdr:row>
          <xdr:rowOff>30480</xdr:rowOff>
        </xdr:from>
        <xdr:to>
          <xdr:col>21</xdr:col>
          <xdr:colOff>38100</xdr:colOff>
          <xdr:row>46</xdr:row>
          <xdr:rowOff>236220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46</xdr:row>
          <xdr:rowOff>30480</xdr:rowOff>
        </xdr:from>
        <xdr:to>
          <xdr:col>23</xdr:col>
          <xdr:colOff>38100</xdr:colOff>
          <xdr:row>46</xdr:row>
          <xdr:rowOff>236220</xdr:rowOff>
        </xdr:to>
        <xdr:sp macro="" textlink="">
          <xdr:nvSpPr>
            <xdr:cNvPr id="16390" name="Option 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45</xdr:row>
          <xdr:rowOff>121920</xdr:rowOff>
        </xdr:from>
        <xdr:to>
          <xdr:col>24</xdr:col>
          <xdr:colOff>144780</xdr:colOff>
          <xdr:row>48</xdr:row>
          <xdr:rowOff>121920</xdr:rowOff>
        </xdr:to>
        <xdr:sp macro="" textlink="">
          <xdr:nvSpPr>
            <xdr:cNvPr id="16391" name="Group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2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9A82-DB9B-4CE0-A4A9-39AA3832AB0F}">
  <sheetPr>
    <tabColor rgb="FFFFFF00"/>
  </sheetPr>
  <dimension ref="A1:AQ52"/>
  <sheetViews>
    <sheetView tabSelected="1" view="pageBreakPreview" topLeftCell="A28" zoomScale="85" zoomScaleNormal="100" zoomScaleSheetLayoutView="85" workbookViewId="0">
      <selection activeCell="D2" sqref="D2:I2"/>
    </sheetView>
  </sheetViews>
  <sheetFormatPr defaultRowHeight="13.2" x14ac:dyDescent="0.2"/>
  <cols>
    <col min="1" max="35" width="2.6640625" customWidth="1"/>
    <col min="37" max="76" width="2.6640625" customWidth="1"/>
  </cols>
  <sheetData>
    <row r="1" spans="1:35" ht="18" customHeight="1" x14ac:dyDescent="0.2">
      <c r="A1" s="178" t="s">
        <v>141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</row>
    <row r="2" spans="1:35" ht="24.9" customHeight="1" x14ac:dyDescent="0.2">
      <c r="A2" s="98" t="s">
        <v>0</v>
      </c>
      <c r="B2" s="98"/>
      <c r="C2" s="98"/>
      <c r="D2" s="179"/>
      <c r="E2" s="179"/>
      <c r="F2" s="179"/>
      <c r="G2" s="179"/>
      <c r="H2" s="179"/>
      <c r="I2" s="179"/>
      <c r="J2" s="180" t="s">
        <v>1</v>
      </c>
      <c r="K2" s="180"/>
      <c r="L2" s="180"/>
      <c r="M2" s="181"/>
      <c r="N2" s="181"/>
      <c r="O2" s="182"/>
      <c r="P2" s="14" t="s">
        <v>2</v>
      </c>
      <c r="Q2" s="183"/>
      <c r="R2" s="184"/>
      <c r="S2" s="15" t="s">
        <v>64</v>
      </c>
      <c r="T2" s="185"/>
      <c r="U2" s="182"/>
      <c r="V2" s="16" t="s">
        <v>4</v>
      </c>
      <c r="W2" s="180" t="s">
        <v>65</v>
      </c>
      <c r="X2" s="180"/>
      <c r="Y2" s="180"/>
      <c r="Z2" s="186"/>
      <c r="AA2" s="186"/>
      <c r="AB2" s="186"/>
      <c r="AC2" s="186"/>
      <c r="AD2" s="186"/>
      <c r="AE2" s="180" t="s">
        <v>5</v>
      </c>
      <c r="AF2" s="180"/>
      <c r="AG2" s="181"/>
      <c r="AH2" s="181"/>
      <c r="AI2" s="181"/>
    </row>
    <row r="3" spans="1:35" ht="9.9" customHeight="1" x14ac:dyDescent="0.2"/>
    <row r="4" spans="1:35" ht="15.9" customHeight="1" x14ac:dyDescent="0.15">
      <c r="A4" s="124" t="s">
        <v>142</v>
      </c>
      <c r="B4" s="124"/>
      <c r="C4" s="124"/>
      <c r="D4" s="124"/>
      <c r="E4" s="124"/>
      <c r="F4" s="124"/>
      <c r="G4" s="1"/>
      <c r="H4" s="1"/>
      <c r="I4" s="1"/>
      <c r="J4" s="1"/>
      <c r="K4" s="1"/>
      <c r="P4" s="166" t="s">
        <v>6</v>
      </c>
      <c r="Q4" s="166"/>
      <c r="R4" s="166"/>
      <c r="S4" s="166"/>
      <c r="T4" s="166"/>
    </row>
    <row r="5" spans="1:35" ht="15.9" customHeight="1" x14ac:dyDescent="0.2">
      <c r="A5" s="175" t="s">
        <v>7</v>
      </c>
      <c r="B5" s="175"/>
      <c r="C5" s="175"/>
      <c r="D5" s="175"/>
      <c r="E5" s="176" t="s">
        <v>93</v>
      </c>
      <c r="F5" s="176"/>
      <c r="G5" s="176"/>
      <c r="H5" s="176"/>
      <c r="I5" s="17"/>
      <c r="J5" s="1"/>
      <c r="K5" s="18"/>
      <c r="P5" s="144" t="s">
        <v>8</v>
      </c>
      <c r="Q5" s="145"/>
      <c r="R5" s="145"/>
      <c r="S5" s="145"/>
      <c r="T5" s="145"/>
      <c r="U5" s="145"/>
      <c r="V5" s="147" t="s">
        <v>9</v>
      </c>
      <c r="W5" s="149"/>
      <c r="X5" s="149"/>
      <c r="Y5" s="150"/>
      <c r="Z5" s="130" t="s">
        <v>23</v>
      </c>
      <c r="AA5" s="131"/>
      <c r="AB5" s="131"/>
      <c r="AC5" s="132"/>
      <c r="AD5" s="54"/>
      <c r="AE5" s="135" t="s">
        <v>24</v>
      </c>
      <c r="AF5" s="135"/>
      <c r="AG5" s="53"/>
      <c r="AH5" s="131" t="s">
        <v>25</v>
      </c>
      <c r="AI5" s="132"/>
    </row>
    <row r="6" spans="1:35" ht="15.9" customHeight="1" x14ac:dyDescent="0.2">
      <c r="A6" s="170" t="s">
        <v>10</v>
      </c>
      <c r="B6" s="170"/>
      <c r="C6" s="170"/>
      <c r="D6" s="170"/>
      <c r="E6" s="2" t="s">
        <v>11</v>
      </c>
      <c r="F6" s="173"/>
      <c r="G6" s="173"/>
      <c r="H6" s="173"/>
      <c r="I6" s="173"/>
      <c r="J6" s="173"/>
      <c r="K6" s="173"/>
      <c r="P6" s="138"/>
      <c r="Q6" s="146"/>
      <c r="R6" s="146"/>
      <c r="S6" s="146"/>
      <c r="T6" s="146"/>
      <c r="U6" s="146"/>
      <c r="V6" s="148"/>
      <c r="W6" s="151"/>
      <c r="X6" s="151"/>
      <c r="Y6" s="152"/>
      <c r="Z6" s="130"/>
      <c r="AA6" s="131"/>
      <c r="AB6" s="131"/>
      <c r="AC6" s="132"/>
      <c r="AD6" s="130" t="s">
        <v>26</v>
      </c>
      <c r="AE6" s="131"/>
      <c r="AF6" s="132"/>
      <c r="AG6" s="120"/>
      <c r="AH6" s="120"/>
      <c r="AI6" s="121"/>
    </row>
    <row r="7" spans="1:35" ht="15.9" customHeight="1" x14ac:dyDescent="0.2">
      <c r="A7" s="167" t="s">
        <v>12</v>
      </c>
      <c r="B7" s="167"/>
      <c r="C7" s="167"/>
      <c r="D7" s="167"/>
      <c r="E7" s="168"/>
      <c r="F7" s="168"/>
      <c r="G7" s="168"/>
      <c r="H7" s="19" t="s">
        <v>13</v>
      </c>
      <c r="I7" s="169"/>
      <c r="J7" s="169"/>
      <c r="K7" s="20" t="s">
        <v>14</v>
      </c>
      <c r="P7" s="114" t="s">
        <v>15</v>
      </c>
      <c r="Q7" s="115"/>
      <c r="R7" s="115"/>
      <c r="S7" s="115"/>
      <c r="T7" s="115"/>
      <c r="U7" s="115"/>
      <c r="V7" s="119"/>
      <c r="W7" s="120"/>
      <c r="X7" s="120"/>
      <c r="Y7" s="121"/>
      <c r="Z7" s="130"/>
      <c r="AA7" s="131"/>
      <c r="AB7" s="131"/>
      <c r="AC7" s="132"/>
      <c r="AD7" s="130" t="s">
        <v>27</v>
      </c>
      <c r="AE7" s="131"/>
      <c r="AF7" s="132"/>
      <c r="AG7" s="133"/>
      <c r="AH7" s="134"/>
      <c r="AI7" s="8" t="s">
        <v>28</v>
      </c>
    </row>
    <row r="8" spans="1:35" ht="15.9" customHeight="1" x14ac:dyDescent="0.2">
      <c r="A8" s="159" t="s">
        <v>16</v>
      </c>
      <c r="B8" s="159"/>
      <c r="C8" s="159"/>
      <c r="D8" s="159"/>
      <c r="E8" s="160"/>
      <c r="F8" s="160"/>
      <c r="G8" s="160"/>
      <c r="H8" s="3" t="s">
        <v>2</v>
      </c>
      <c r="I8" s="161"/>
      <c r="J8" s="161"/>
      <c r="K8" s="3" t="s">
        <v>3</v>
      </c>
      <c r="P8" s="136" t="s">
        <v>17</v>
      </c>
      <c r="Q8" s="135"/>
      <c r="R8" s="135"/>
      <c r="S8" s="135"/>
      <c r="T8" s="135"/>
      <c r="U8" s="137"/>
      <c r="V8" s="153"/>
      <c r="W8" s="154"/>
      <c r="X8" s="154"/>
      <c r="Y8" s="155"/>
      <c r="Z8" s="139" t="s">
        <v>29</v>
      </c>
      <c r="AA8" s="130" t="s">
        <v>30</v>
      </c>
      <c r="AB8" s="131"/>
      <c r="AC8" s="132"/>
      <c r="AD8" s="164"/>
      <c r="AE8" s="165"/>
      <c r="AF8" s="165"/>
      <c r="AG8" s="165"/>
      <c r="AH8" s="165"/>
      <c r="AI8" s="9" t="s">
        <v>31</v>
      </c>
    </row>
    <row r="9" spans="1:35" ht="15.9" customHeight="1" x14ac:dyDescent="0.2">
      <c r="P9" s="138" t="s">
        <v>19</v>
      </c>
      <c r="Q9" s="126"/>
      <c r="R9" s="126"/>
      <c r="S9" s="126"/>
      <c r="T9" s="126"/>
      <c r="U9" s="127"/>
      <c r="V9" s="156"/>
      <c r="W9" s="157"/>
      <c r="X9" s="157"/>
      <c r="Y9" s="158"/>
      <c r="Z9" s="140"/>
      <c r="AA9" s="142" t="s">
        <v>32</v>
      </c>
      <c r="AB9" s="143"/>
      <c r="AC9" s="143"/>
      <c r="AD9" s="136" t="s">
        <v>33</v>
      </c>
      <c r="AE9" s="135"/>
      <c r="AF9" s="137"/>
      <c r="AG9" s="136" t="s">
        <v>34</v>
      </c>
      <c r="AH9" s="135"/>
      <c r="AI9" s="137"/>
    </row>
    <row r="10" spans="1:35" ht="15.9" customHeight="1" x14ac:dyDescent="0.15">
      <c r="A10" s="166" t="s">
        <v>18</v>
      </c>
      <c r="B10" s="166"/>
      <c r="C10" s="166"/>
      <c r="D10" s="16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14" t="s">
        <v>132</v>
      </c>
      <c r="Q10" s="115"/>
      <c r="R10" s="115"/>
      <c r="S10" s="115"/>
      <c r="T10" s="115"/>
      <c r="U10" s="115"/>
      <c r="V10" s="119"/>
      <c r="W10" s="120"/>
      <c r="X10" s="120"/>
      <c r="Y10" s="121"/>
      <c r="Z10" s="140"/>
      <c r="AA10" s="142"/>
      <c r="AB10" s="143"/>
      <c r="AC10" s="143"/>
      <c r="AD10" s="162"/>
      <c r="AE10" s="163"/>
      <c r="AF10" s="10" t="s">
        <v>31</v>
      </c>
      <c r="AG10" s="162"/>
      <c r="AH10" s="163"/>
      <c r="AI10" s="10" t="s">
        <v>31</v>
      </c>
    </row>
    <row r="11" spans="1:35" ht="15.9" customHeight="1" x14ac:dyDescent="0.2">
      <c r="A11" s="170" t="s">
        <v>7</v>
      </c>
      <c r="B11" s="170"/>
      <c r="C11" s="170"/>
      <c r="D11" s="170"/>
      <c r="E11" s="177" t="s">
        <v>66</v>
      </c>
      <c r="F11" s="177"/>
      <c r="G11" s="177"/>
      <c r="H11" s="171"/>
      <c r="I11" s="171"/>
      <c r="J11" s="172" t="s">
        <v>20</v>
      </c>
      <c r="K11" s="172"/>
      <c r="L11" s="171"/>
      <c r="M11" s="171"/>
      <c r="N11" s="172" t="s">
        <v>21</v>
      </c>
      <c r="O11" s="172"/>
      <c r="P11" s="136" t="s">
        <v>17</v>
      </c>
      <c r="Q11" s="135"/>
      <c r="R11" s="135"/>
      <c r="S11" s="135"/>
      <c r="T11" s="135"/>
      <c r="U11" s="137"/>
      <c r="V11" s="153"/>
      <c r="W11" s="154"/>
      <c r="X11" s="154"/>
      <c r="Y11" s="155"/>
      <c r="Z11" s="141"/>
      <c r="AA11" s="130" t="s">
        <v>36</v>
      </c>
      <c r="AB11" s="131"/>
      <c r="AC11" s="131"/>
      <c r="AD11" s="133"/>
      <c r="AE11" s="134"/>
      <c r="AF11" s="134"/>
      <c r="AG11" s="134"/>
      <c r="AH11" s="134"/>
      <c r="AI11" s="9" t="s">
        <v>37</v>
      </c>
    </row>
    <row r="12" spans="1:35" ht="15.9" customHeight="1" x14ac:dyDescent="0.2">
      <c r="A12" s="159" t="s">
        <v>10</v>
      </c>
      <c r="B12" s="159"/>
      <c r="C12" s="159"/>
      <c r="D12" s="159"/>
      <c r="E12" s="4" t="s">
        <v>11</v>
      </c>
      <c r="F12" s="174"/>
      <c r="G12" s="174"/>
      <c r="H12" s="174"/>
      <c r="I12" s="174"/>
      <c r="J12" s="174"/>
      <c r="K12" s="5"/>
      <c r="L12" s="1"/>
      <c r="M12" s="18"/>
      <c r="N12" s="18"/>
      <c r="O12" s="18"/>
      <c r="P12" s="125" t="s">
        <v>19</v>
      </c>
      <c r="Q12" s="126"/>
      <c r="R12" s="126"/>
      <c r="S12" s="126"/>
      <c r="T12" s="126"/>
      <c r="U12" s="127"/>
      <c r="V12" s="156"/>
      <c r="W12" s="157"/>
      <c r="X12" s="157"/>
      <c r="Y12" s="158"/>
      <c r="Z12" s="114" t="s">
        <v>38</v>
      </c>
      <c r="AA12" s="115"/>
      <c r="AB12" s="115"/>
      <c r="AC12" s="116"/>
      <c r="AD12" s="115"/>
      <c r="AE12" s="115"/>
      <c r="AF12" s="115"/>
      <c r="AG12" s="115"/>
      <c r="AH12" s="115"/>
      <c r="AI12" s="116"/>
    </row>
    <row r="13" spans="1:35" ht="15.9" customHeight="1" x14ac:dyDescent="0.2">
      <c r="A13" s="170" t="s">
        <v>22</v>
      </c>
      <c r="B13" s="170"/>
      <c r="C13" s="170"/>
      <c r="D13" s="170"/>
      <c r="E13" s="171"/>
      <c r="F13" s="171"/>
      <c r="G13" s="171"/>
      <c r="H13" s="3" t="s">
        <v>2</v>
      </c>
      <c r="I13" s="171"/>
      <c r="J13" s="171"/>
      <c r="K13" s="3" t="s">
        <v>3</v>
      </c>
      <c r="L13" s="1"/>
      <c r="M13" s="6"/>
      <c r="N13" s="13"/>
      <c r="O13" s="7"/>
      <c r="Z13" s="114" t="s">
        <v>39</v>
      </c>
      <c r="AA13" s="115"/>
      <c r="AB13" s="115"/>
      <c r="AC13" s="116"/>
      <c r="AD13" s="128" t="s">
        <v>160</v>
      </c>
      <c r="AE13" s="129"/>
      <c r="AF13" s="129"/>
      <c r="AG13" s="129"/>
      <c r="AH13" s="129"/>
      <c r="AI13" s="33" t="s">
        <v>40</v>
      </c>
    </row>
    <row r="14" spans="1:35" ht="9.9" customHeight="1" x14ac:dyDescent="0.2"/>
    <row r="15" spans="1:35" ht="15.9" customHeight="1" x14ac:dyDescent="0.2">
      <c r="A15" s="56" t="s">
        <v>67</v>
      </c>
      <c r="B15" s="56"/>
      <c r="C15" s="56"/>
      <c r="E15" s="56" t="s">
        <v>68</v>
      </c>
      <c r="F15" s="56"/>
      <c r="G15" s="56"/>
      <c r="H15" s="56"/>
      <c r="I15" s="56"/>
      <c r="J15" s="56"/>
      <c r="L15" s="56" t="s">
        <v>69</v>
      </c>
      <c r="M15" s="56"/>
      <c r="N15" s="56"/>
      <c r="O15" s="56"/>
      <c r="Q15" s="56" t="s">
        <v>70</v>
      </c>
      <c r="R15" s="56"/>
      <c r="S15" s="56"/>
      <c r="T15" s="56"/>
      <c r="U15" s="56"/>
      <c r="V15" s="56"/>
      <c r="W15" s="56"/>
    </row>
    <row r="16" spans="1:35" ht="9.9" customHeight="1" x14ac:dyDescent="0.2"/>
    <row r="17" spans="1:43" ht="15.9" customHeight="1" x14ac:dyDescent="0.2">
      <c r="A17" s="124" t="s">
        <v>94</v>
      </c>
      <c r="B17" s="124"/>
      <c r="C17" s="124"/>
      <c r="D17" s="124"/>
      <c r="E17" s="124"/>
      <c r="F17" s="124"/>
      <c r="H17" s="36" t="s">
        <v>155</v>
      </c>
      <c r="AC17" s="103" t="s">
        <v>95</v>
      </c>
      <c r="AD17" s="104"/>
      <c r="AE17" s="104"/>
      <c r="AF17" s="104"/>
      <c r="AG17" s="105"/>
    </row>
    <row r="18" spans="1:43" ht="15.9" customHeight="1" x14ac:dyDescent="0.2">
      <c r="A18" s="56" t="s">
        <v>144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 t="s">
        <v>145</v>
      </c>
      <c r="S18" s="123"/>
      <c r="T18" s="123"/>
      <c r="U18" s="123"/>
      <c r="V18" s="32" t="s">
        <v>96</v>
      </c>
      <c r="W18" s="111"/>
      <c r="X18" s="111"/>
      <c r="Y18" s="111"/>
      <c r="Z18" s="111"/>
      <c r="AA18" s="111"/>
      <c r="AB18" s="22" t="s">
        <v>58</v>
      </c>
      <c r="AC18" s="119" t="s">
        <v>163</v>
      </c>
      <c r="AD18" s="120"/>
      <c r="AE18" s="120"/>
      <c r="AF18" s="120"/>
      <c r="AG18" s="121"/>
    </row>
    <row r="19" spans="1:43" ht="15.9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42"/>
      <c r="S19" s="41"/>
      <c r="T19" s="41"/>
      <c r="U19" s="41"/>
      <c r="V19" s="32"/>
      <c r="W19" s="40"/>
      <c r="X19" s="122" t="s">
        <v>161</v>
      </c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</row>
    <row r="20" spans="1:43" ht="15.9" customHeight="1" x14ac:dyDescent="0.2">
      <c r="A20" s="106" t="s">
        <v>41</v>
      </c>
      <c r="B20" s="106"/>
      <c r="C20" s="98" t="s">
        <v>97</v>
      </c>
      <c r="D20" s="98"/>
      <c r="E20" s="106" t="s">
        <v>7</v>
      </c>
      <c r="F20" s="106"/>
      <c r="G20" s="106"/>
      <c r="H20" s="106"/>
      <c r="I20" s="106"/>
      <c r="J20" s="106"/>
      <c r="K20" s="106"/>
      <c r="L20" s="106" t="s">
        <v>98</v>
      </c>
      <c r="M20" s="106"/>
      <c r="N20" s="106"/>
      <c r="O20" s="106"/>
      <c r="P20" s="106"/>
      <c r="Q20" s="106"/>
      <c r="R20" s="106"/>
      <c r="S20" s="106"/>
      <c r="T20" s="106"/>
      <c r="U20" s="106"/>
      <c r="V20" s="106" t="s">
        <v>162</v>
      </c>
      <c r="W20" s="106"/>
      <c r="X20" s="106"/>
      <c r="Y20" s="106"/>
      <c r="Z20" s="106"/>
      <c r="AA20" s="106"/>
      <c r="AB20" s="106"/>
      <c r="AC20" s="106"/>
    </row>
    <row r="21" spans="1:43" ht="15.9" customHeight="1" x14ac:dyDescent="0.2">
      <c r="A21" s="107">
        <v>1</v>
      </c>
      <c r="B21" s="107"/>
      <c r="C21" s="99"/>
      <c r="D21" s="99"/>
      <c r="E21" s="99"/>
      <c r="F21" s="99"/>
      <c r="G21" s="99"/>
      <c r="H21" s="99"/>
      <c r="I21" s="99"/>
      <c r="J21" s="99"/>
      <c r="K21" s="99"/>
      <c r="L21" s="35" t="s">
        <v>99</v>
      </c>
      <c r="M21" s="108"/>
      <c r="N21" s="109"/>
      <c r="O21" s="109"/>
      <c r="P21" s="109"/>
      <c r="Q21" s="109"/>
      <c r="R21" s="109"/>
      <c r="S21" s="109"/>
      <c r="T21" s="109"/>
      <c r="U21" s="109"/>
      <c r="V21" s="99"/>
      <c r="W21" s="99"/>
      <c r="X21" s="99"/>
      <c r="Y21" s="99"/>
      <c r="Z21" s="99"/>
      <c r="AA21" s="99"/>
      <c r="AB21" s="99"/>
      <c r="AC21" s="99"/>
    </row>
    <row r="22" spans="1:43" ht="15.9" customHeight="1" x14ac:dyDescent="0.2">
      <c r="A22" s="107">
        <v>2</v>
      </c>
      <c r="B22" s="107"/>
      <c r="C22" s="99"/>
      <c r="D22" s="99"/>
      <c r="E22" s="99"/>
      <c r="F22" s="99"/>
      <c r="G22" s="99"/>
      <c r="H22" s="99"/>
      <c r="I22" s="99"/>
      <c r="J22" s="99"/>
      <c r="K22" s="99"/>
      <c r="L22" s="35" t="s">
        <v>99</v>
      </c>
      <c r="M22" s="108"/>
      <c r="N22" s="109"/>
      <c r="O22" s="109"/>
      <c r="P22" s="109"/>
      <c r="Q22" s="109"/>
      <c r="R22" s="109"/>
      <c r="S22" s="109"/>
      <c r="T22" s="109"/>
      <c r="U22" s="109"/>
      <c r="V22" s="99"/>
      <c r="W22" s="99"/>
      <c r="X22" s="99"/>
      <c r="Y22" s="99"/>
      <c r="Z22" s="99"/>
      <c r="AA22" s="99"/>
      <c r="AB22" s="99"/>
      <c r="AC22" s="99"/>
    </row>
    <row r="23" spans="1:43" ht="15.9" customHeight="1" x14ac:dyDescent="0.2">
      <c r="A23" s="107">
        <v>3</v>
      </c>
      <c r="B23" s="107"/>
      <c r="C23" s="99"/>
      <c r="D23" s="99"/>
      <c r="E23" s="99"/>
      <c r="F23" s="99"/>
      <c r="G23" s="99"/>
      <c r="H23" s="99"/>
      <c r="I23" s="99"/>
      <c r="J23" s="99"/>
      <c r="K23" s="99"/>
      <c r="L23" s="35" t="s">
        <v>99</v>
      </c>
      <c r="M23" s="108"/>
      <c r="N23" s="109"/>
      <c r="O23" s="109"/>
      <c r="P23" s="109"/>
      <c r="Q23" s="109"/>
      <c r="R23" s="109"/>
      <c r="S23" s="109"/>
      <c r="T23" s="109"/>
      <c r="U23" s="109"/>
      <c r="V23" s="99"/>
      <c r="W23" s="99"/>
      <c r="X23" s="99"/>
      <c r="Y23" s="99"/>
      <c r="Z23" s="99"/>
      <c r="AA23" s="99"/>
      <c r="AB23" s="99"/>
      <c r="AC23" s="99"/>
    </row>
    <row r="24" spans="1:43" ht="15.9" customHeight="1" x14ac:dyDescent="0.2">
      <c r="A24" s="107">
        <v>4</v>
      </c>
      <c r="B24" s="107"/>
      <c r="C24" s="99"/>
      <c r="D24" s="99"/>
      <c r="E24" s="99"/>
      <c r="F24" s="99"/>
      <c r="G24" s="99"/>
      <c r="H24" s="99"/>
      <c r="I24" s="99"/>
      <c r="J24" s="99"/>
      <c r="K24" s="99"/>
      <c r="L24" s="35" t="s">
        <v>99</v>
      </c>
      <c r="M24" s="108"/>
      <c r="N24" s="109"/>
      <c r="O24" s="109"/>
      <c r="P24" s="109"/>
      <c r="Q24" s="109"/>
      <c r="R24" s="109"/>
      <c r="S24" s="109"/>
      <c r="T24" s="109"/>
      <c r="U24" s="109"/>
      <c r="V24" s="99"/>
      <c r="W24" s="99"/>
      <c r="X24" s="99"/>
      <c r="Y24" s="99"/>
      <c r="Z24" s="99"/>
      <c r="AA24" s="99"/>
      <c r="AB24" s="99"/>
      <c r="AC24" s="99"/>
    </row>
    <row r="25" spans="1:43" ht="9.9" customHeight="1" x14ac:dyDescent="0.2">
      <c r="AQ25" t="s">
        <v>153</v>
      </c>
    </row>
    <row r="26" spans="1:43" ht="15.9" customHeight="1" x14ac:dyDescent="0.2">
      <c r="A26" s="56" t="s">
        <v>152</v>
      </c>
      <c r="B26" s="56"/>
      <c r="C26" s="56"/>
      <c r="D26" s="56"/>
      <c r="E26" s="56"/>
      <c r="F26" s="56"/>
      <c r="G26" s="56"/>
      <c r="H26" s="36" t="s">
        <v>155</v>
      </c>
      <c r="I26" s="12"/>
      <c r="J26" s="12"/>
      <c r="K26" s="12"/>
      <c r="L26" s="12"/>
      <c r="M26" s="12"/>
      <c r="N26" s="12" t="s">
        <v>154</v>
      </c>
      <c r="O26" s="12"/>
      <c r="P26" s="12"/>
      <c r="Q26" s="12"/>
      <c r="R26" s="12"/>
      <c r="S26" s="12"/>
    </row>
    <row r="27" spans="1:43" ht="15.9" customHeight="1" x14ac:dyDescent="0.2">
      <c r="I27" s="97" t="s">
        <v>100</v>
      </c>
      <c r="J27" s="97"/>
      <c r="K27" s="89" t="s">
        <v>101</v>
      </c>
      <c r="L27" s="89"/>
      <c r="M27" s="89"/>
      <c r="N27" s="89"/>
      <c r="O27" s="89"/>
      <c r="P27" s="89"/>
      <c r="Q27" s="112" t="s">
        <v>102</v>
      </c>
      <c r="R27" s="112"/>
      <c r="S27" s="112"/>
      <c r="T27" s="112"/>
      <c r="U27" s="113" t="s">
        <v>103</v>
      </c>
      <c r="V27" s="113"/>
      <c r="W27" s="113"/>
      <c r="X27" s="113"/>
      <c r="Y27" s="113"/>
      <c r="Z27" s="113"/>
      <c r="AA27" s="112" t="s">
        <v>104</v>
      </c>
      <c r="AB27" s="112"/>
      <c r="AC27" s="112"/>
      <c r="AD27" s="112"/>
      <c r="AE27" s="89" t="s">
        <v>105</v>
      </c>
      <c r="AF27" s="89"/>
      <c r="AG27" s="117" t="s">
        <v>106</v>
      </c>
      <c r="AH27" s="117"/>
      <c r="AI27" s="117"/>
    </row>
    <row r="28" spans="1:43" ht="15.9" customHeight="1" x14ac:dyDescent="0.2">
      <c r="B28" s="37"/>
      <c r="C28" s="37"/>
      <c r="D28" s="37"/>
      <c r="E28" s="37"/>
      <c r="F28" s="37"/>
      <c r="G28" s="37"/>
      <c r="H28" s="22"/>
      <c r="I28" s="97"/>
      <c r="J28" s="97"/>
      <c r="K28" s="118" t="s">
        <v>108</v>
      </c>
      <c r="L28" s="118"/>
      <c r="M28" s="118" t="s">
        <v>109</v>
      </c>
      <c r="N28" s="118"/>
      <c r="O28" s="118"/>
      <c r="P28" s="118"/>
      <c r="Q28" s="112"/>
      <c r="R28" s="112"/>
      <c r="S28" s="112"/>
      <c r="T28" s="112"/>
      <c r="U28" s="113"/>
      <c r="V28" s="113"/>
      <c r="W28" s="113"/>
      <c r="X28" s="113"/>
      <c r="Y28" s="113"/>
      <c r="Z28" s="113"/>
      <c r="AA28" s="112"/>
      <c r="AB28" s="112"/>
      <c r="AC28" s="112"/>
      <c r="AD28" s="112"/>
      <c r="AE28" s="89"/>
      <c r="AF28" s="89"/>
      <c r="AG28" s="113" t="s">
        <v>110</v>
      </c>
      <c r="AH28" s="113"/>
      <c r="AI28" s="113"/>
    </row>
    <row r="29" spans="1:43" ht="15.9" customHeight="1" x14ac:dyDescent="0.2">
      <c r="A29" s="37" t="s">
        <v>123</v>
      </c>
      <c r="B29" s="50"/>
      <c r="C29" s="50"/>
      <c r="D29" s="50"/>
      <c r="E29" s="50"/>
      <c r="F29" s="50"/>
      <c r="G29" s="22"/>
      <c r="H29" s="22"/>
      <c r="I29" s="89">
        <v>1</v>
      </c>
      <c r="J29" s="89"/>
      <c r="K29" s="99"/>
      <c r="L29" s="99"/>
      <c r="M29" s="100" t="s">
        <v>164</v>
      </c>
      <c r="N29" s="100"/>
      <c r="O29" s="100"/>
      <c r="P29" s="100"/>
      <c r="Q29" s="101"/>
      <c r="R29" s="101"/>
      <c r="S29" s="101"/>
      <c r="T29" s="101"/>
      <c r="U29" s="102"/>
      <c r="V29" s="102"/>
      <c r="W29" s="102"/>
      <c r="X29" s="102"/>
      <c r="Y29" s="102"/>
      <c r="Z29" s="102"/>
      <c r="AA29" s="94"/>
      <c r="AB29" s="94"/>
      <c r="AC29" s="94"/>
      <c r="AD29" s="94"/>
      <c r="AE29" s="95"/>
      <c r="AF29" s="95"/>
      <c r="AG29" s="96"/>
      <c r="AH29" s="96"/>
      <c r="AI29" s="96"/>
    </row>
    <row r="30" spans="1:43" ht="15.9" customHeight="1" x14ac:dyDescent="0.2">
      <c r="A30" s="22"/>
      <c r="B30" s="22" t="s">
        <v>107</v>
      </c>
      <c r="C30" s="22"/>
      <c r="D30" s="22"/>
      <c r="E30" s="22"/>
      <c r="F30" s="22"/>
      <c r="I30" s="89">
        <v>2</v>
      </c>
      <c r="J30" s="89"/>
      <c r="K30" s="99"/>
      <c r="L30" s="99"/>
      <c r="M30" s="100" t="s">
        <v>164</v>
      </c>
      <c r="N30" s="100"/>
      <c r="O30" s="100"/>
      <c r="P30" s="100"/>
      <c r="Q30" s="101"/>
      <c r="R30" s="101"/>
      <c r="S30" s="101"/>
      <c r="T30" s="101"/>
      <c r="U30" s="102"/>
      <c r="V30" s="102"/>
      <c r="W30" s="102"/>
      <c r="X30" s="102"/>
      <c r="Y30" s="102"/>
      <c r="Z30" s="102"/>
      <c r="AA30" s="94"/>
      <c r="AB30" s="94"/>
      <c r="AC30" s="94"/>
      <c r="AD30" s="94"/>
      <c r="AE30" s="95"/>
      <c r="AF30" s="95"/>
      <c r="AG30" s="96"/>
      <c r="AH30" s="96"/>
      <c r="AI30" s="96"/>
    </row>
    <row r="31" spans="1:43" ht="15.9" customHeight="1" x14ac:dyDescent="0.2">
      <c r="A31" s="22"/>
      <c r="B31" s="22" t="s">
        <v>111</v>
      </c>
      <c r="C31" s="22"/>
      <c r="D31" s="110" t="s">
        <v>124</v>
      </c>
      <c r="E31" s="110"/>
      <c r="F31" s="111"/>
      <c r="G31" s="111"/>
      <c r="H31" s="22" t="s">
        <v>58</v>
      </c>
      <c r="I31" s="89">
        <v>3</v>
      </c>
      <c r="J31" s="89"/>
      <c r="K31" s="99"/>
      <c r="L31" s="99"/>
      <c r="M31" s="100" t="s">
        <v>164</v>
      </c>
      <c r="N31" s="100"/>
      <c r="O31" s="100"/>
      <c r="P31" s="100"/>
      <c r="Q31" s="101"/>
      <c r="R31" s="101"/>
      <c r="S31" s="101"/>
      <c r="T31" s="101"/>
      <c r="U31" s="102"/>
      <c r="V31" s="102"/>
      <c r="W31" s="102"/>
      <c r="X31" s="102"/>
      <c r="Y31" s="102"/>
      <c r="Z31" s="102"/>
      <c r="AA31" s="94"/>
      <c r="AB31" s="94"/>
      <c r="AC31" s="94"/>
      <c r="AD31" s="94"/>
      <c r="AE31" s="95"/>
      <c r="AF31" s="95"/>
      <c r="AG31" s="96"/>
      <c r="AH31" s="96"/>
      <c r="AI31" s="96"/>
    </row>
    <row r="32" spans="1:43" ht="15.9" customHeight="1" x14ac:dyDescent="0.2">
      <c r="A32" s="22"/>
      <c r="B32" s="22" t="s">
        <v>23</v>
      </c>
      <c r="I32" s="89">
        <v>4</v>
      </c>
      <c r="J32" s="89"/>
      <c r="K32" s="99"/>
      <c r="L32" s="99"/>
      <c r="M32" s="100" t="s">
        <v>164</v>
      </c>
      <c r="N32" s="100"/>
      <c r="O32" s="100"/>
      <c r="P32" s="100"/>
      <c r="Q32" s="101"/>
      <c r="R32" s="101"/>
      <c r="S32" s="101"/>
      <c r="T32" s="101"/>
      <c r="U32" s="102"/>
      <c r="V32" s="102"/>
      <c r="W32" s="102"/>
      <c r="X32" s="102"/>
      <c r="Y32" s="102"/>
      <c r="Z32" s="102"/>
      <c r="AA32" s="94"/>
      <c r="AB32" s="94"/>
      <c r="AC32" s="94"/>
      <c r="AD32" s="94"/>
      <c r="AE32" s="95"/>
      <c r="AF32" s="95"/>
      <c r="AG32" s="96"/>
      <c r="AH32" s="96"/>
      <c r="AI32" s="96"/>
    </row>
    <row r="33" spans="1:34" ht="9.9" customHeight="1" x14ac:dyDescent="0.2"/>
    <row r="34" spans="1:34" ht="15.9" customHeight="1" x14ac:dyDescent="0.2">
      <c r="A34" s="22" t="s">
        <v>125</v>
      </c>
      <c r="B34" s="22"/>
      <c r="C34" s="22"/>
      <c r="D34" s="22"/>
      <c r="E34" s="22"/>
      <c r="F34" s="51" t="s">
        <v>156</v>
      </c>
      <c r="G34" s="22"/>
      <c r="H34" s="36"/>
    </row>
    <row r="35" spans="1:34" ht="15.9" customHeight="1" x14ac:dyDescent="0.2">
      <c r="A35" s="97" t="s">
        <v>100</v>
      </c>
      <c r="B35" s="97"/>
      <c r="C35" s="98" t="s">
        <v>112</v>
      </c>
      <c r="D35" s="98"/>
      <c r="E35" s="98"/>
      <c r="F35" s="98"/>
      <c r="G35" s="98"/>
      <c r="H35" s="98"/>
      <c r="I35" s="98" t="s">
        <v>126</v>
      </c>
      <c r="J35" s="98"/>
      <c r="K35" s="98"/>
      <c r="L35" s="98"/>
      <c r="M35" s="98"/>
      <c r="N35" s="98"/>
      <c r="O35" s="98" t="s">
        <v>127</v>
      </c>
      <c r="P35" s="98"/>
      <c r="Q35" s="98"/>
      <c r="R35" s="98"/>
      <c r="S35" s="98"/>
      <c r="T35" s="98"/>
      <c r="U35" s="98" t="s">
        <v>128</v>
      </c>
      <c r="V35" s="98"/>
      <c r="W35" s="98"/>
      <c r="X35" s="98"/>
      <c r="Y35" s="98"/>
      <c r="Z35" s="98"/>
    </row>
    <row r="36" spans="1:34" ht="15.9" customHeight="1" x14ac:dyDescent="0.2">
      <c r="A36" s="89">
        <v>1</v>
      </c>
      <c r="B36" s="89"/>
      <c r="C36" s="90"/>
      <c r="D36" s="90"/>
      <c r="E36" s="90"/>
      <c r="F36" s="90"/>
      <c r="G36" s="90"/>
      <c r="H36" s="90"/>
      <c r="I36" s="91"/>
      <c r="J36" s="91"/>
      <c r="K36" s="91"/>
      <c r="L36" s="91"/>
      <c r="M36" s="92"/>
      <c r="N36" s="38" t="s">
        <v>59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 spans="1:34" ht="15.9" customHeight="1" x14ac:dyDescent="0.2">
      <c r="A37" s="89">
        <v>2</v>
      </c>
      <c r="B37" s="89"/>
      <c r="C37" s="90"/>
      <c r="D37" s="90"/>
      <c r="E37" s="90"/>
      <c r="F37" s="90"/>
      <c r="G37" s="90"/>
      <c r="H37" s="90"/>
      <c r="I37" s="91"/>
      <c r="J37" s="91"/>
      <c r="K37" s="91"/>
      <c r="L37" s="91"/>
      <c r="M37" s="92"/>
      <c r="N37" s="39" t="s">
        <v>59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</row>
    <row r="38" spans="1:34" ht="15.9" customHeight="1" x14ac:dyDescent="0.2">
      <c r="A38" s="89">
        <v>3</v>
      </c>
      <c r="B38" s="89"/>
      <c r="C38" s="90"/>
      <c r="D38" s="90"/>
      <c r="E38" s="90"/>
      <c r="F38" s="90"/>
      <c r="G38" s="90"/>
      <c r="H38" s="90"/>
      <c r="I38" s="91"/>
      <c r="J38" s="91"/>
      <c r="K38" s="91"/>
      <c r="L38" s="91"/>
      <c r="M38" s="92"/>
      <c r="N38" s="39" t="s">
        <v>59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 spans="1:34" ht="15.9" customHeight="1" x14ac:dyDescent="0.2">
      <c r="A39" s="89">
        <v>4</v>
      </c>
      <c r="B39" s="89"/>
      <c r="C39" s="90"/>
      <c r="D39" s="90"/>
      <c r="E39" s="90"/>
      <c r="F39" s="90"/>
      <c r="G39" s="90"/>
      <c r="H39" s="90"/>
      <c r="I39" s="91"/>
      <c r="J39" s="91"/>
      <c r="K39" s="91"/>
      <c r="L39" s="91"/>
      <c r="M39" s="92"/>
      <c r="N39" s="39" t="s">
        <v>59</v>
      </c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 spans="1:34" ht="9.9" customHeight="1" x14ac:dyDescent="0.2"/>
    <row r="41" spans="1:34" ht="15.9" customHeight="1" x14ac:dyDescent="0.2">
      <c r="A41" s="86" t="s">
        <v>81</v>
      </c>
      <c r="B41" s="87"/>
      <c r="C41" s="87"/>
      <c r="D41" s="87"/>
      <c r="E41" s="87"/>
      <c r="F41" s="88"/>
      <c r="G41" s="88"/>
      <c r="H41" s="29" t="s">
        <v>60</v>
      </c>
      <c r="I41" s="88"/>
      <c r="J41" s="88"/>
      <c r="K41" s="30" t="s">
        <v>61</v>
      </c>
    </row>
    <row r="42" spans="1:34" ht="15.9" customHeight="1" thickBot="1" x14ac:dyDescent="0.25">
      <c r="A42" s="64" t="s">
        <v>84</v>
      </c>
      <c r="B42" s="65"/>
      <c r="C42" s="66"/>
      <c r="D42" s="73" t="s">
        <v>82</v>
      </c>
      <c r="E42" s="74"/>
      <c r="F42" s="75"/>
      <c r="G42" s="76"/>
      <c r="H42" s="77"/>
      <c r="I42" s="77"/>
      <c r="J42" s="74" t="s">
        <v>35</v>
      </c>
      <c r="K42" s="75"/>
      <c r="X42" s="84" t="s">
        <v>138</v>
      </c>
      <c r="Y42" s="84"/>
      <c r="Z42" s="84"/>
      <c r="AA42" s="85"/>
      <c r="AB42" s="85"/>
      <c r="AC42" s="85"/>
      <c r="AD42" s="85"/>
      <c r="AE42" s="85"/>
      <c r="AF42" s="85"/>
      <c r="AG42" s="85"/>
      <c r="AH42" s="85"/>
    </row>
    <row r="43" spans="1:34" ht="15.9" customHeight="1" thickTop="1" x14ac:dyDescent="0.2">
      <c r="A43" s="67"/>
      <c r="B43" s="68"/>
      <c r="C43" s="69"/>
      <c r="D43" s="73" t="s">
        <v>83</v>
      </c>
      <c r="E43" s="74"/>
      <c r="F43" s="75"/>
      <c r="G43" s="76"/>
      <c r="H43" s="77"/>
      <c r="I43" s="77"/>
      <c r="J43" s="74" t="s">
        <v>35</v>
      </c>
      <c r="K43" s="75"/>
    </row>
    <row r="44" spans="1:34" ht="15.9" customHeight="1" x14ac:dyDescent="0.2">
      <c r="A44" s="67"/>
      <c r="B44" s="68"/>
      <c r="C44" s="69"/>
      <c r="D44" s="78" t="s">
        <v>112</v>
      </c>
      <c r="E44" s="79"/>
      <c r="F44" s="80"/>
      <c r="G44" s="57" t="s">
        <v>113</v>
      </c>
      <c r="H44" s="58"/>
      <c r="I44" s="59"/>
      <c r="J44" s="59"/>
      <c r="K44" s="60"/>
      <c r="L44" s="57" t="s">
        <v>114</v>
      </c>
      <c r="M44" s="58"/>
      <c r="N44" s="59"/>
      <c r="O44" s="59"/>
      <c r="P44" s="60"/>
      <c r="Q44" s="57" t="s">
        <v>115</v>
      </c>
      <c r="R44" s="58"/>
      <c r="S44" s="59"/>
      <c r="T44" s="59"/>
      <c r="U44" s="60"/>
      <c r="V44" s="57" t="s">
        <v>116</v>
      </c>
      <c r="W44" s="58"/>
      <c r="X44" s="59"/>
      <c r="Y44" s="59"/>
      <c r="Z44" s="60"/>
      <c r="AA44" s="57" t="s">
        <v>117</v>
      </c>
      <c r="AB44" s="58"/>
      <c r="AC44" s="59"/>
      <c r="AD44" s="59"/>
      <c r="AE44" s="60"/>
    </row>
    <row r="45" spans="1:34" ht="15.9" customHeight="1" x14ac:dyDescent="0.2">
      <c r="A45" s="70"/>
      <c r="B45" s="71"/>
      <c r="C45" s="72"/>
      <c r="D45" s="81"/>
      <c r="E45" s="82"/>
      <c r="F45" s="83"/>
      <c r="G45" s="57" t="s">
        <v>118</v>
      </c>
      <c r="H45" s="58"/>
      <c r="I45" s="59"/>
      <c r="J45" s="59"/>
      <c r="K45" s="60"/>
      <c r="L45" s="57" t="s">
        <v>119</v>
      </c>
      <c r="M45" s="58"/>
      <c r="N45" s="59"/>
      <c r="O45" s="59"/>
      <c r="P45" s="60"/>
      <c r="Q45" s="57" t="s">
        <v>120</v>
      </c>
      <c r="R45" s="58"/>
      <c r="S45" s="59"/>
      <c r="T45" s="59"/>
      <c r="U45" s="60"/>
      <c r="V45" s="57" t="s">
        <v>121</v>
      </c>
      <c r="W45" s="58"/>
      <c r="X45" s="59"/>
      <c r="Y45" s="59"/>
      <c r="Z45" s="60"/>
      <c r="AA45" s="57" t="s">
        <v>122</v>
      </c>
      <c r="AB45" s="58"/>
      <c r="AC45" s="59"/>
      <c r="AD45" s="59"/>
      <c r="AE45" s="60"/>
    </row>
    <row r="46" spans="1:34" ht="9.9" customHeight="1" x14ac:dyDescent="0.2"/>
    <row r="47" spans="1:34" ht="15.9" customHeight="1" x14ac:dyDescent="0.2">
      <c r="A47" s="11"/>
      <c r="B47" s="61" t="s">
        <v>148</v>
      </c>
      <c r="C47" s="62"/>
      <c r="D47" s="11"/>
      <c r="E47" s="11"/>
      <c r="F47" s="12" t="s">
        <v>157</v>
      </c>
      <c r="G47" s="11"/>
      <c r="I47" s="12"/>
      <c r="J47" s="12"/>
      <c r="K47" s="12"/>
      <c r="L47" s="12"/>
      <c r="M47" s="12"/>
      <c r="P47" s="12"/>
      <c r="Q47" s="12" t="s">
        <v>24</v>
      </c>
      <c r="R47" s="12"/>
      <c r="S47" s="12" t="s">
        <v>25</v>
      </c>
      <c r="W47" s="12" t="s">
        <v>146</v>
      </c>
      <c r="Y47" s="12"/>
      <c r="Z47" s="12"/>
      <c r="AA47" s="12"/>
      <c r="AB47" s="12"/>
      <c r="AC47" s="12" t="s">
        <v>24</v>
      </c>
      <c r="AD47" s="12"/>
      <c r="AE47" s="12" t="s">
        <v>25</v>
      </c>
    </row>
    <row r="48" spans="1:34" ht="15.9" customHeight="1" x14ac:dyDescent="0.2">
      <c r="A48" s="1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</row>
    <row r="49" spans="1:34" ht="15.9" customHeight="1" x14ac:dyDescent="0.2">
      <c r="A49" s="11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</row>
    <row r="50" spans="1:34" ht="15.9" customHeight="1" x14ac:dyDescent="0.2">
      <c r="A50" s="11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</row>
    <row r="51" spans="1:34" ht="15.9" customHeight="1" x14ac:dyDescent="0.2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</row>
    <row r="52" spans="1:34" ht="15.9" customHeight="1" x14ac:dyDescent="0.2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</row>
  </sheetData>
  <sheetProtection algorithmName="SHA-512" hashValue="+7QpuPmGcCZeK+ftt3puw7hCVXDyqiQzKef8eJM4N5sBIzEkN4c0s1ACpqzPBz7Cu1OSmEPEFt3pxu/kquwmgA==" saltValue="XruBr+NvARvb/4gyCaln/g==" spinCount="100000" sheet="1" objects="1" scenarios="1" formatCells="0" selectLockedCells="1"/>
  <mergeCells count="214"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P4:T4"/>
    <mergeCell ref="A15:C15"/>
    <mergeCell ref="E15:J15"/>
    <mergeCell ref="A7:D7"/>
    <mergeCell ref="E7:G7"/>
    <mergeCell ref="I7:J7"/>
    <mergeCell ref="A13:D13"/>
    <mergeCell ref="E13:G13"/>
    <mergeCell ref="I13:J13"/>
    <mergeCell ref="N11:O11"/>
    <mergeCell ref="A6:D6"/>
    <mergeCell ref="F6:K6"/>
    <mergeCell ref="A12:D12"/>
    <mergeCell ref="F12:J12"/>
    <mergeCell ref="P7:U7"/>
    <mergeCell ref="A4:F4"/>
    <mergeCell ref="A10:D10"/>
    <mergeCell ref="A5:D5"/>
    <mergeCell ref="E5:H5"/>
    <mergeCell ref="A11:D11"/>
    <mergeCell ref="E11:G11"/>
    <mergeCell ref="H11:I11"/>
    <mergeCell ref="J11:K11"/>
    <mergeCell ref="L11:M11"/>
    <mergeCell ref="A8:D8"/>
    <mergeCell ref="E8:G8"/>
    <mergeCell ref="I8:J8"/>
    <mergeCell ref="P8:U8"/>
    <mergeCell ref="AD10:AE10"/>
    <mergeCell ref="AG10:AH10"/>
    <mergeCell ref="AD8:AH8"/>
    <mergeCell ref="AD9:AF9"/>
    <mergeCell ref="AG9:AI9"/>
    <mergeCell ref="V8:Y9"/>
    <mergeCell ref="AD6:AF6"/>
    <mergeCell ref="AG6:AI6"/>
    <mergeCell ref="AD7:AF7"/>
    <mergeCell ref="AG7:AH7"/>
    <mergeCell ref="Z5:AC7"/>
    <mergeCell ref="AE5:AF5"/>
    <mergeCell ref="AH5:AI5"/>
    <mergeCell ref="P11:U11"/>
    <mergeCell ref="P9:U9"/>
    <mergeCell ref="AA11:AC11"/>
    <mergeCell ref="AD11:AH11"/>
    <mergeCell ref="P10:U10"/>
    <mergeCell ref="V10:Y10"/>
    <mergeCell ref="Z8:Z11"/>
    <mergeCell ref="AA8:AC8"/>
    <mergeCell ref="AA9:AC10"/>
    <mergeCell ref="P5:U6"/>
    <mergeCell ref="V5:V6"/>
    <mergeCell ref="W5:Y6"/>
    <mergeCell ref="V7:Y7"/>
    <mergeCell ref="V11:Y12"/>
    <mergeCell ref="Z12:AC12"/>
    <mergeCell ref="AD12:AI12"/>
    <mergeCell ref="AE27:AF28"/>
    <mergeCell ref="AG27:AI27"/>
    <mergeCell ref="K28:L28"/>
    <mergeCell ref="M28:P28"/>
    <mergeCell ref="AG28:AI28"/>
    <mergeCell ref="AC18:AG18"/>
    <mergeCell ref="E20:K20"/>
    <mergeCell ref="X19:AI19"/>
    <mergeCell ref="Z13:AC13"/>
    <mergeCell ref="R18:U18"/>
    <mergeCell ref="W18:AA18"/>
    <mergeCell ref="L15:O15"/>
    <mergeCell ref="Q15:W15"/>
    <mergeCell ref="A17:F17"/>
    <mergeCell ref="A24:B24"/>
    <mergeCell ref="C24:D24"/>
    <mergeCell ref="E24:K24"/>
    <mergeCell ref="M22:U22"/>
    <mergeCell ref="V22:AC22"/>
    <mergeCell ref="P12:U12"/>
    <mergeCell ref="AD13:AH13"/>
    <mergeCell ref="L20:U20"/>
    <mergeCell ref="AA29:AD29"/>
    <mergeCell ref="AE29:AF29"/>
    <mergeCell ref="AG29:AI29"/>
    <mergeCell ref="V21:AC21"/>
    <mergeCell ref="I27:J28"/>
    <mergeCell ref="K27:P27"/>
    <mergeCell ref="Q27:T28"/>
    <mergeCell ref="U27:Z28"/>
    <mergeCell ref="AA27:AD28"/>
    <mergeCell ref="E23:K23"/>
    <mergeCell ref="M23:U23"/>
    <mergeCell ref="V23:AC23"/>
    <mergeCell ref="M24:U24"/>
    <mergeCell ref="V24:AC24"/>
    <mergeCell ref="E22:K22"/>
    <mergeCell ref="D31:E31"/>
    <mergeCell ref="I32:J32"/>
    <mergeCell ref="K32:L32"/>
    <mergeCell ref="M32:P32"/>
    <mergeCell ref="Q32:T32"/>
    <mergeCell ref="U32:Z32"/>
    <mergeCell ref="F31:G31"/>
    <mergeCell ref="I29:J29"/>
    <mergeCell ref="K29:L29"/>
    <mergeCell ref="M29:P29"/>
    <mergeCell ref="Q29:T29"/>
    <mergeCell ref="U29:Z29"/>
    <mergeCell ref="AC17:AG17"/>
    <mergeCell ref="A18:Q18"/>
    <mergeCell ref="A20:B20"/>
    <mergeCell ref="C20:D20"/>
    <mergeCell ref="A23:B23"/>
    <mergeCell ref="C23:D23"/>
    <mergeCell ref="A22:B22"/>
    <mergeCell ref="C22:D22"/>
    <mergeCell ref="A21:B21"/>
    <mergeCell ref="C21:D21"/>
    <mergeCell ref="M21:U21"/>
    <mergeCell ref="V20:AC20"/>
    <mergeCell ref="E21:K21"/>
    <mergeCell ref="AG30:AI30"/>
    <mergeCell ref="I31:J31"/>
    <mergeCell ref="K31:L31"/>
    <mergeCell ref="M31:P31"/>
    <mergeCell ref="Q31:T31"/>
    <mergeCell ref="U31:Z31"/>
    <mergeCell ref="AA31:AD31"/>
    <mergeCell ref="AE31:AF31"/>
    <mergeCell ref="AG31:AI31"/>
    <mergeCell ref="I30:J30"/>
    <mergeCell ref="K30:L30"/>
    <mergeCell ref="M30:P30"/>
    <mergeCell ref="Q30:T30"/>
    <mergeCell ref="U30:Z30"/>
    <mergeCell ref="AA30:AD30"/>
    <mergeCell ref="AE30:AF30"/>
    <mergeCell ref="A36:B36"/>
    <mergeCell ref="C36:H36"/>
    <mergeCell ref="I36:M36"/>
    <mergeCell ref="O36:T36"/>
    <mergeCell ref="U36:Z36"/>
    <mergeCell ref="AA32:AD32"/>
    <mergeCell ref="AE32:AF32"/>
    <mergeCell ref="AG32:AI32"/>
    <mergeCell ref="A35:B35"/>
    <mergeCell ref="C35:H35"/>
    <mergeCell ref="I35:N35"/>
    <mergeCell ref="O35:T35"/>
    <mergeCell ref="U35:Z35"/>
    <mergeCell ref="A38:B38"/>
    <mergeCell ref="C38:H38"/>
    <mergeCell ref="I38:M38"/>
    <mergeCell ref="O38:T38"/>
    <mergeCell ref="U38:Z38"/>
    <mergeCell ref="A37:B37"/>
    <mergeCell ref="C37:H37"/>
    <mergeCell ref="I37:M37"/>
    <mergeCell ref="O37:T37"/>
    <mergeCell ref="U37:Z37"/>
    <mergeCell ref="X42:Z42"/>
    <mergeCell ref="AA42:AH42"/>
    <mergeCell ref="A41:E41"/>
    <mergeCell ref="F41:G41"/>
    <mergeCell ref="I41:J41"/>
    <mergeCell ref="A39:B39"/>
    <mergeCell ref="C39:H39"/>
    <mergeCell ref="I39:M39"/>
    <mergeCell ref="O39:T39"/>
    <mergeCell ref="U39:Z39"/>
    <mergeCell ref="N44:P44"/>
    <mergeCell ref="Q44:R44"/>
    <mergeCell ref="S44:U44"/>
    <mergeCell ref="A42:C45"/>
    <mergeCell ref="D42:F42"/>
    <mergeCell ref="G42:I42"/>
    <mergeCell ref="J42:K42"/>
    <mergeCell ref="D43:F43"/>
    <mergeCell ref="G43:I43"/>
    <mergeCell ref="J43:K43"/>
    <mergeCell ref="D44:F45"/>
    <mergeCell ref="B49:AH49"/>
    <mergeCell ref="B50:AH50"/>
    <mergeCell ref="A26:G26"/>
    <mergeCell ref="B51:AH51"/>
    <mergeCell ref="B52:AH52"/>
    <mergeCell ref="V45:W45"/>
    <mergeCell ref="X45:Z45"/>
    <mergeCell ref="AA45:AB45"/>
    <mergeCell ref="AC45:AE45"/>
    <mergeCell ref="B47:C47"/>
    <mergeCell ref="B48:AH48"/>
    <mergeCell ref="V44:W44"/>
    <mergeCell ref="X44:Z44"/>
    <mergeCell ref="AA44:AB44"/>
    <mergeCell ref="AC44:AE44"/>
    <mergeCell ref="G45:H45"/>
    <mergeCell ref="I45:K45"/>
    <mergeCell ref="L45:M45"/>
    <mergeCell ref="N45:P45"/>
    <mergeCell ref="Q45:R45"/>
    <mergeCell ref="S45:U45"/>
    <mergeCell ref="G44:H44"/>
    <mergeCell ref="I44:K44"/>
    <mergeCell ref="L44:M44"/>
  </mergeCells>
  <phoneticPr fontId="3"/>
  <dataValidations count="6">
    <dataValidation type="list" allowBlank="1" showInputMessage="1" showErrorMessage="1" sqref="AD13:AH13" xr:uid="{1068C903-23AE-4AED-8E9C-1BFB26960AAC}">
      <formula1>"50　/　60,50,60"</formula1>
    </dataValidation>
    <dataValidation type="list" allowBlank="1" showInputMessage="1" showErrorMessage="1" sqref="AC18:AG18" xr:uid="{882175D2-1200-40F5-A783-C7FB3717B294}">
      <formula1>"谷側　/　その他,谷側,その他"</formula1>
    </dataValidation>
    <dataValidation type="list" allowBlank="1" showInputMessage="1" showErrorMessage="1" sqref="C21:D24" xr:uid="{39E428E6-7887-4BD4-8E69-AF8DF46F4AA9}">
      <formula1>"①,②,③,,④,⑤,⑥"</formula1>
    </dataValidation>
    <dataValidation type="list" allowBlank="1" showInputMessage="1" showErrorMessage="1" sqref="K29:L32" xr:uid="{14305C41-8B65-4685-A4BF-2D2A91BDFF56}">
      <formula1>"①,②"</formula1>
    </dataValidation>
    <dataValidation type="list" allowBlank="1" showInputMessage="1" showErrorMessage="1" sqref="M29:P32" xr:uid="{CE9A0C08-076B-4D69-AEFE-B0109DEE43B5}">
      <formula1>"区　/　熱,－,区間変位,熱電対　K,熱電対　N,熱電対　J,熱電対　T"</formula1>
    </dataValidation>
    <dataValidation type="list" allowBlank="1" showInputMessage="1" showErrorMessage="1" sqref="AE29:AF32" xr:uid="{4C4B029A-0558-44DB-9E04-CA997667AFE1}">
      <formula1>"データ,μV, tf/㎠,kgf/㎠,ｍ,cm,mm,°(度),′(分),″(秒),℃,Mpa,kPa,％,MN,kN,V,mV,mA,ppm,dB,hPa,無"</formula1>
    </dataValidation>
  </dataValidations>
  <pageMargins left="0.86614173228346458" right="0.27559055118110237" top="0.74803149606299213" bottom="0.74803149606299213" header="0.31496062992125984" footer="0.31496062992125984"/>
  <pageSetup paperSize="9" scale="98" orientation="portrait" r:id="rId1"/>
  <headerFooter>
    <oddHeader>&amp;R&amp;8NetLG-401N
2-0版</oddHeader>
  </headerFooter>
  <rowBreaks count="1" manualBreakCount="1">
    <brk id="52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26" r:id="rId4" name="Check Box 18">
              <controlPr defaultSize="0" autoFill="0" autoLine="0" autoPict="0">
                <anchor moveWithCells="1">
                  <from>
                    <xdr:col>31</xdr:col>
                    <xdr:colOff>83820</xdr:colOff>
                    <xdr:row>10</xdr:row>
                    <xdr:rowOff>190500</xdr:rowOff>
                  </from>
                  <to>
                    <xdr:col>32</xdr:col>
                    <xdr:colOff>106680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5" name="Option Button 19">
              <controlPr defaultSize="0" autoFill="0" autoLine="0" autoPict="0">
                <anchor moveWithCells="1">
                  <from>
                    <xdr:col>29</xdr:col>
                    <xdr:colOff>22860</xdr:colOff>
                    <xdr:row>3</xdr:row>
                    <xdr:rowOff>175260</xdr:rowOff>
                  </from>
                  <to>
                    <xdr:col>30</xdr:col>
                    <xdr:colOff>45720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6" name="Option Button 20">
              <controlPr defaultSize="0" autoFill="0" autoLine="0" autoPict="0">
                <anchor moveWithCells="1">
                  <from>
                    <xdr:col>32</xdr:col>
                    <xdr:colOff>22860</xdr:colOff>
                    <xdr:row>3</xdr:row>
                    <xdr:rowOff>175260</xdr:rowOff>
                  </from>
                  <to>
                    <xdr:col>33</xdr:col>
                    <xdr:colOff>45720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7" name="Option Button 21">
              <controlPr defaultSize="0" autoFill="0" autoLine="0" autoPict="0">
                <anchor moveWithCells="1">
                  <from>
                    <xdr:col>3</xdr:col>
                    <xdr:colOff>22860</xdr:colOff>
                    <xdr:row>13</xdr:row>
                    <xdr:rowOff>114300</xdr:rowOff>
                  </from>
                  <to>
                    <xdr:col>4</xdr:col>
                    <xdr:colOff>45720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8" name="Option Button 22">
              <controlPr defaultSize="0" autoFill="0" autoLine="0" autoPict="0">
                <anchor moveWithCells="1">
                  <from>
                    <xdr:col>10</xdr:col>
                    <xdr:colOff>22860</xdr:colOff>
                    <xdr:row>13</xdr:row>
                    <xdr:rowOff>114300</xdr:rowOff>
                  </from>
                  <to>
                    <xdr:col>11</xdr:col>
                    <xdr:colOff>45720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9" name="Option Button 23">
              <controlPr defaultSize="0" autoFill="0" autoLine="0" autoPict="0">
                <anchor moveWithCells="1">
                  <from>
                    <xdr:col>15</xdr:col>
                    <xdr:colOff>22860</xdr:colOff>
                    <xdr:row>13</xdr:row>
                    <xdr:rowOff>114300</xdr:rowOff>
                  </from>
                  <to>
                    <xdr:col>16</xdr:col>
                    <xdr:colOff>45720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0" name="Group Box 24">
              <controlPr defaultSize="0" autoFill="0" autoPict="0">
                <anchor moveWithCells="1">
                  <from>
                    <xdr:col>28</xdr:col>
                    <xdr:colOff>0</xdr:colOff>
                    <xdr:row>3</xdr:row>
                    <xdr:rowOff>22860</xdr:rowOff>
                  </from>
                  <to>
                    <xdr:col>35</xdr:col>
                    <xdr:colOff>7620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11" name="Group Box 25">
              <controlPr defaultSize="0" autoFill="0" autoPict="0">
                <anchor moveWithCells="1">
                  <from>
                    <xdr:col>2</xdr:col>
                    <xdr:colOff>60960</xdr:colOff>
                    <xdr:row>13</xdr:row>
                    <xdr:rowOff>22860</xdr:rowOff>
                  </from>
                  <to>
                    <xdr:col>17</xdr:col>
                    <xdr:colOff>60960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12" name="Option Button 27">
              <controlPr defaultSize="0" autoFill="0" autoLine="0" autoPict="0">
                <anchor moveWithCells="1">
                  <from>
                    <xdr:col>0</xdr:col>
                    <xdr:colOff>22860</xdr:colOff>
                    <xdr:row>29</xdr:row>
                    <xdr:rowOff>22860</xdr:rowOff>
                  </from>
                  <to>
                    <xdr:col>1</xdr:col>
                    <xdr:colOff>30480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13" name="Option Button 28">
              <controlPr defaultSize="0" autoFill="0" autoLine="0" autoPict="0">
                <anchor moveWithCells="1">
                  <from>
                    <xdr:col>0</xdr:col>
                    <xdr:colOff>22860</xdr:colOff>
                    <xdr:row>30</xdr:row>
                    <xdr:rowOff>7620</xdr:rowOff>
                  </from>
                  <to>
                    <xdr:col>1</xdr:col>
                    <xdr:colOff>30480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14" name="Option Button 29">
              <controlPr defaultSize="0" autoFill="0" autoLine="0" autoPict="0">
                <anchor moveWithCells="1">
                  <from>
                    <xdr:col>0</xdr:col>
                    <xdr:colOff>22860</xdr:colOff>
                    <xdr:row>30</xdr:row>
                    <xdr:rowOff>198120</xdr:rowOff>
                  </from>
                  <to>
                    <xdr:col>1</xdr:col>
                    <xdr:colOff>30480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15" name="Group Box 30">
              <controlPr defaultSize="0" autoFill="0" autoPict="0">
                <anchor moveWithCells="1">
                  <from>
                    <xdr:col>0</xdr:col>
                    <xdr:colOff>0</xdr:colOff>
                    <xdr:row>28</xdr:row>
                    <xdr:rowOff>99060</xdr:rowOff>
                  </from>
                  <to>
                    <xdr:col>2</xdr:col>
                    <xdr:colOff>152400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16" name="Option Button 32">
              <controlPr defaultSize="0" autoFill="0" autoLine="0" autoPict="0">
                <anchor moveWithCells="1">
                  <from>
                    <xdr:col>15</xdr:col>
                    <xdr:colOff>30480</xdr:colOff>
                    <xdr:row>45</xdr:row>
                    <xdr:rowOff>114300</xdr:rowOff>
                  </from>
                  <to>
                    <xdr:col>16</xdr:col>
                    <xdr:colOff>60960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17" name="Option Button 33">
              <controlPr defaultSize="0" autoFill="0" autoLine="0" autoPict="0">
                <anchor moveWithCells="1">
                  <from>
                    <xdr:col>17</xdr:col>
                    <xdr:colOff>22860</xdr:colOff>
                    <xdr:row>45</xdr:row>
                    <xdr:rowOff>114300</xdr:rowOff>
                  </from>
                  <to>
                    <xdr:col>18</xdr:col>
                    <xdr:colOff>45720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18" name="Option Button 34">
              <controlPr defaultSize="0" autoFill="0" autoLine="0" autoPict="0">
                <anchor moveWithCells="1">
                  <from>
                    <xdr:col>27</xdr:col>
                    <xdr:colOff>30480</xdr:colOff>
                    <xdr:row>45</xdr:row>
                    <xdr:rowOff>106680</xdr:rowOff>
                  </from>
                  <to>
                    <xdr:col>28</xdr:col>
                    <xdr:colOff>60960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19" name="Option Button 35">
              <controlPr defaultSize="0" autoFill="0" autoLine="0" autoPict="0">
                <anchor moveWithCells="1">
                  <from>
                    <xdr:col>29</xdr:col>
                    <xdr:colOff>22860</xdr:colOff>
                    <xdr:row>45</xdr:row>
                    <xdr:rowOff>106680</xdr:rowOff>
                  </from>
                  <to>
                    <xdr:col>30</xdr:col>
                    <xdr:colOff>45720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20" name="Group Box 36">
              <controlPr defaultSize="0" autoFill="0" autoPict="0">
                <anchor moveWithCells="1">
                  <from>
                    <xdr:col>14</xdr:col>
                    <xdr:colOff>121920</xdr:colOff>
                    <xdr:row>45</xdr:row>
                    <xdr:rowOff>0</xdr:rowOff>
                  </from>
                  <to>
                    <xdr:col>19</xdr:col>
                    <xdr:colOff>152400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21" name="Group Box 37">
              <controlPr defaultSize="0" autoFill="0" autoPict="0">
                <anchor moveWithCells="1">
                  <from>
                    <xdr:col>25</xdr:col>
                    <xdr:colOff>182880</xdr:colOff>
                    <xdr:row>45</xdr:row>
                    <xdr:rowOff>0</xdr:rowOff>
                  </from>
                  <to>
                    <xdr:col>31</xdr:col>
                    <xdr:colOff>68580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22" name="Check Box 38">
              <controlPr defaultSize="0" autoFill="0" autoLine="0" autoPict="0">
                <anchor moveWithCells="1">
                  <from>
                    <xdr:col>32</xdr:col>
                    <xdr:colOff>182880</xdr:colOff>
                    <xdr:row>4</xdr:row>
                    <xdr:rowOff>190500</xdr:rowOff>
                  </from>
                  <to>
                    <xdr:col>34</xdr:col>
                    <xdr:colOff>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D68F-61E1-4132-9405-ADD098B93A50}">
  <sheetPr>
    <tabColor rgb="FFFFFF00"/>
  </sheetPr>
  <dimension ref="A1:AI49"/>
  <sheetViews>
    <sheetView view="pageBreakPreview" topLeftCell="A34" zoomScaleNormal="100" zoomScaleSheetLayoutView="100" workbookViewId="0">
      <selection activeCell="U2" sqref="U2:Z2"/>
    </sheetView>
  </sheetViews>
  <sheetFormatPr defaultRowHeight="13.2" x14ac:dyDescent="0.2"/>
  <cols>
    <col min="1" max="41" width="2.6640625" customWidth="1"/>
  </cols>
  <sheetData>
    <row r="1" spans="1:35" ht="19.2" x14ac:dyDescent="0.2">
      <c r="A1" s="178" t="s">
        <v>143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</row>
    <row r="2" spans="1:35" ht="24.9" customHeight="1" x14ac:dyDescent="0.15">
      <c r="A2" s="98" t="s">
        <v>0</v>
      </c>
      <c r="B2" s="98"/>
      <c r="C2" s="98"/>
      <c r="D2" s="209">
        <f>'LG-401N設置1'!$D$2</f>
        <v>0</v>
      </c>
      <c r="E2" s="209"/>
      <c r="F2" s="209"/>
      <c r="G2" s="209"/>
      <c r="H2" s="209"/>
      <c r="I2" s="209"/>
      <c r="M2" s="211" t="s">
        <v>159</v>
      </c>
      <c r="N2" s="211"/>
      <c r="O2" s="211"/>
      <c r="P2" s="211"/>
      <c r="Q2" s="211"/>
      <c r="R2" s="211"/>
      <c r="S2" s="211"/>
      <c r="T2" s="52" t="s">
        <v>11</v>
      </c>
      <c r="U2" s="210" t="str">
        <f>IF('LG-401N設置1'!$F$6="","",'LG-401N設置1'!$F$6)</f>
        <v/>
      </c>
      <c r="V2" s="210"/>
      <c r="W2" s="210"/>
      <c r="X2" s="210"/>
      <c r="Y2" s="210"/>
      <c r="Z2" s="210"/>
    </row>
    <row r="3" spans="1:35" ht="15.9" customHeight="1" x14ac:dyDescent="0.2"/>
    <row r="4" spans="1:35" ht="15.9" customHeight="1" x14ac:dyDescent="0.2">
      <c r="A4" s="124" t="s">
        <v>94</v>
      </c>
      <c r="B4" s="124"/>
      <c r="C4" s="124"/>
      <c r="D4" s="124"/>
      <c r="E4" s="124"/>
      <c r="F4" s="124"/>
      <c r="G4" s="56" t="s">
        <v>144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 t="s">
        <v>145</v>
      </c>
      <c r="Y4" s="123"/>
      <c r="Z4" s="123"/>
      <c r="AA4" s="123"/>
      <c r="AB4" s="32" t="s">
        <v>96</v>
      </c>
      <c r="AC4" s="111"/>
      <c r="AD4" s="111"/>
      <c r="AE4" s="111"/>
      <c r="AF4" s="111"/>
      <c r="AG4" s="111"/>
      <c r="AH4" s="22" t="s">
        <v>58</v>
      </c>
    </row>
    <row r="5" spans="1:35" ht="15.9" customHeight="1" x14ac:dyDescent="0.2"/>
    <row r="6" spans="1:35" ht="15.9" customHeight="1" x14ac:dyDescent="0.2">
      <c r="A6" s="106" t="s">
        <v>41</v>
      </c>
      <c r="B6" s="106"/>
      <c r="C6" s="98" t="s">
        <v>97</v>
      </c>
      <c r="D6" s="98"/>
      <c r="E6" s="106" t="s">
        <v>7</v>
      </c>
      <c r="F6" s="106"/>
      <c r="G6" s="106"/>
      <c r="H6" s="106"/>
      <c r="I6" s="106"/>
      <c r="J6" s="106"/>
      <c r="K6" s="106"/>
      <c r="L6" s="106" t="s">
        <v>98</v>
      </c>
      <c r="M6" s="106"/>
      <c r="N6" s="106"/>
      <c r="O6" s="106"/>
      <c r="P6" s="106"/>
      <c r="Q6" s="106"/>
      <c r="R6" s="106"/>
      <c r="S6" s="106"/>
      <c r="T6" s="106"/>
      <c r="U6" s="106"/>
      <c r="V6" s="106" t="s">
        <v>162</v>
      </c>
      <c r="W6" s="106"/>
      <c r="X6" s="106"/>
      <c r="Y6" s="106"/>
      <c r="Z6" s="106"/>
      <c r="AA6" s="106"/>
      <c r="AB6" s="106"/>
      <c r="AC6" s="106"/>
    </row>
    <row r="7" spans="1:35" ht="15.9" customHeight="1" x14ac:dyDescent="0.2">
      <c r="A7" s="107">
        <v>5</v>
      </c>
      <c r="B7" s="107"/>
      <c r="C7" s="99"/>
      <c r="D7" s="99"/>
      <c r="E7" s="99"/>
      <c r="F7" s="99"/>
      <c r="G7" s="99"/>
      <c r="H7" s="99"/>
      <c r="I7" s="99"/>
      <c r="J7" s="99"/>
      <c r="K7" s="99"/>
      <c r="L7" s="35" t="s">
        <v>99</v>
      </c>
      <c r="M7" s="108"/>
      <c r="N7" s="109"/>
      <c r="O7" s="109"/>
      <c r="P7" s="109"/>
      <c r="Q7" s="109"/>
      <c r="R7" s="109"/>
      <c r="S7" s="109"/>
      <c r="T7" s="109"/>
      <c r="U7" s="109"/>
      <c r="V7" s="99"/>
      <c r="W7" s="99"/>
      <c r="X7" s="99"/>
      <c r="Y7" s="99"/>
      <c r="Z7" s="99"/>
      <c r="AA7" s="99"/>
      <c r="AB7" s="99"/>
      <c r="AC7" s="99"/>
    </row>
    <row r="8" spans="1:35" ht="15.9" customHeight="1" x14ac:dyDescent="0.2">
      <c r="A8" s="107">
        <v>6</v>
      </c>
      <c r="B8" s="107"/>
      <c r="C8" s="99"/>
      <c r="D8" s="99"/>
      <c r="E8" s="99"/>
      <c r="F8" s="99"/>
      <c r="G8" s="99"/>
      <c r="H8" s="99"/>
      <c r="I8" s="99"/>
      <c r="J8" s="99"/>
      <c r="K8" s="99"/>
      <c r="L8" s="35" t="s">
        <v>99</v>
      </c>
      <c r="M8" s="108"/>
      <c r="N8" s="109"/>
      <c r="O8" s="109"/>
      <c r="P8" s="109"/>
      <c r="Q8" s="109"/>
      <c r="R8" s="109"/>
      <c r="S8" s="109"/>
      <c r="T8" s="109"/>
      <c r="U8" s="109"/>
      <c r="V8" s="99"/>
      <c r="W8" s="99"/>
      <c r="X8" s="99"/>
      <c r="Y8" s="99"/>
      <c r="Z8" s="99"/>
      <c r="AA8" s="99"/>
      <c r="AB8" s="99"/>
      <c r="AC8" s="99"/>
    </row>
    <row r="9" spans="1:35" ht="15.9" customHeight="1" x14ac:dyDescent="0.2">
      <c r="A9" s="107">
        <v>7</v>
      </c>
      <c r="B9" s="107"/>
      <c r="C9" s="99"/>
      <c r="D9" s="99"/>
      <c r="E9" s="99"/>
      <c r="F9" s="99"/>
      <c r="G9" s="99"/>
      <c r="H9" s="99"/>
      <c r="I9" s="99"/>
      <c r="J9" s="99"/>
      <c r="K9" s="99"/>
      <c r="L9" s="35" t="s">
        <v>99</v>
      </c>
      <c r="M9" s="108"/>
      <c r="N9" s="109"/>
      <c r="O9" s="109"/>
      <c r="P9" s="109"/>
      <c r="Q9" s="109"/>
      <c r="R9" s="109"/>
      <c r="S9" s="109"/>
      <c r="T9" s="109"/>
      <c r="U9" s="109"/>
      <c r="V9" s="99"/>
      <c r="W9" s="99"/>
      <c r="X9" s="99"/>
      <c r="Y9" s="99"/>
      <c r="Z9" s="99"/>
      <c r="AA9" s="99"/>
      <c r="AB9" s="99"/>
      <c r="AC9" s="99"/>
    </row>
    <row r="10" spans="1:35" ht="15.9" customHeight="1" x14ac:dyDescent="0.2">
      <c r="A10" s="107">
        <v>8</v>
      </c>
      <c r="B10" s="107"/>
      <c r="C10" s="99"/>
      <c r="D10" s="99"/>
      <c r="E10" s="99"/>
      <c r="F10" s="99"/>
      <c r="G10" s="99"/>
      <c r="H10" s="99"/>
      <c r="I10" s="99"/>
      <c r="J10" s="99"/>
      <c r="K10" s="99"/>
      <c r="L10" s="35" t="s">
        <v>99</v>
      </c>
      <c r="M10" s="108"/>
      <c r="N10" s="109"/>
      <c r="O10" s="109"/>
      <c r="P10" s="109"/>
      <c r="Q10" s="109"/>
      <c r="R10" s="109"/>
      <c r="S10" s="109"/>
      <c r="T10" s="109"/>
      <c r="U10" s="109"/>
      <c r="V10" s="99"/>
      <c r="W10" s="99"/>
      <c r="X10" s="99"/>
      <c r="Y10" s="99"/>
      <c r="Z10" s="99"/>
      <c r="AA10" s="99"/>
      <c r="AB10" s="99"/>
      <c r="AC10" s="99"/>
    </row>
    <row r="11" spans="1:35" ht="15.9" customHeight="1" x14ac:dyDescent="0.2">
      <c r="A11" s="107">
        <v>9</v>
      </c>
      <c r="B11" s="107"/>
      <c r="C11" s="99"/>
      <c r="D11" s="99"/>
      <c r="E11" s="99"/>
      <c r="F11" s="99"/>
      <c r="G11" s="99"/>
      <c r="H11" s="99"/>
      <c r="I11" s="99"/>
      <c r="J11" s="99"/>
      <c r="K11" s="99"/>
      <c r="L11" s="35" t="s">
        <v>99</v>
      </c>
      <c r="M11" s="108"/>
      <c r="N11" s="109"/>
      <c r="O11" s="109"/>
      <c r="P11" s="109"/>
      <c r="Q11" s="109"/>
      <c r="R11" s="109"/>
      <c r="S11" s="109"/>
      <c r="T11" s="109"/>
      <c r="U11" s="109"/>
      <c r="V11" s="99"/>
      <c r="W11" s="99"/>
      <c r="X11" s="99"/>
      <c r="Y11" s="99"/>
      <c r="Z11" s="99"/>
      <c r="AA11" s="99"/>
      <c r="AB11" s="99"/>
      <c r="AC11" s="99"/>
    </row>
    <row r="12" spans="1:35" ht="15.9" customHeight="1" x14ac:dyDescent="0.2">
      <c r="A12" s="107">
        <v>10</v>
      </c>
      <c r="B12" s="107"/>
      <c r="C12" s="99"/>
      <c r="D12" s="99"/>
      <c r="E12" s="99"/>
      <c r="F12" s="99"/>
      <c r="G12" s="99"/>
      <c r="H12" s="99"/>
      <c r="I12" s="99"/>
      <c r="J12" s="99"/>
      <c r="K12" s="99"/>
      <c r="L12" s="35" t="s">
        <v>99</v>
      </c>
      <c r="M12" s="108"/>
      <c r="N12" s="109"/>
      <c r="O12" s="109"/>
      <c r="P12" s="109"/>
      <c r="Q12" s="109"/>
      <c r="R12" s="109"/>
      <c r="S12" s="109"/>
      <c r="T12" s="109"/>
      <c r="U12" s="109"/>
      <c r="V12" s="99"/>
      <c r="W12" s="99"/>
      <c r="X12" s="99"/>
      <c r="Y12" s="99"/>
      <c r="Z12" s="99"/>
      <c r="AA12" s="99"/>
      <c r="AB12" s="99"/>
      <c r="AC12" s="99"/>
    </row>
    <row r="13" spans="1:35" ht="15.9" customHeight="1" x14ac:dyDescent="0.2"/>
    <row r="14" spans="1:35" ht="15.9" customHeight="1" x14ac:dyDescent="0.2">
      <c r="A14" s="56" t="s">
        <v>158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</row>
    <row r="15" spans="1:35" ht="15.9" customHeight="1" x14ac:dyDescent="0.2">
      <c r="A15" s="97" t="s">
        <v>100</v>
      </c>
      <c r="B15" s="97"/>
      <c r="C15" s="89" t="s">
        <v>101</v>
      </c>
      <c r="D15" s="89"/>
      <c r="E15" s="89"/>
      <c r="F15" s="89"/>
      <c r="G15" s="89"/>
      <c r="H15" s="89"/>
      <c r="I15" s="112" t="s">
        <v>102</v>
      </c>
      <c r="J15" s="112"/>
      <c r="K15" s="112"/>
      <c r="L15" s="112"/>
      <c r="M15" s="113" t="s">
        <v>103</v>
      </c>
      <c r="N15" s="113"/>
      <c r="O15" s="113"/>
      <c r="P15" s="113"/>
      <c r="Q15" s="113"/>
      <c r="R15" s="113"/>
      <c r="S15" s="112" t="s">
        <v>104</v>
      </c>
      <c r="T15" s="112"/>
      <c r="U15" s="112"/>
      <c r="V15" s="112"/>
      <c r="W15" s="89" t="s">
        <v>105</v>
      </c>
      <c r="X15" s="89"/>
      <c r="Y15" s="117" t="s">
        <v>106</v>
      </c>
      <c r="Z15" s="117"/>
      <c r="AA15" s="117"/>
    </row>
    <row r="16" spans="1:35" ht="15.9" customHeight="1" x14ac:dyDescent="0.2">
      <c r="A16" s="97"/>
      <c r="B16" s="97"/>
      <c r="C16" s="118" t="s">
        <v>108</v>
      </c>
      <c r="D16" s="118"/>
      <c r="E16" s="118" t="s">
        <v>109</v>
      </c>
      <c r="F16" s="118"/>
      <c r="G16" s="118"/>
      <c r="H16" s="118"/>
      <c r="I16" s="112"/>
      <c r="J16" s="112"/>
      <c r="K16" s="112"/>
      <c r="L16" s="112"/>
      <c r="M16" s="113"/>
      <c r="N16" s="113"/>
      <c r="O16" s="113"/>
      <c r="P16" s="113"/>
      <c r="Q16" s="113"/>
      <c r="R16" s="113"/>
      <c r="S16" s="112"/>
      <c r="T16" s="112"/>
      <c r="U16" s="112"/>
      <c r="V16" s="112"/>
      <c r="W16" s="89"/>
      <c r="X16" s="89"/>
      <c r="Y16" s="113" t="s">
        <v>110</v>
      </c>
      <c r="Z16" s="113"/>
      <c r="AA16" s="113"/>
    </row>
    <row r="17" spans="1:27" ht="15.9" customHeight="1" x14ac:dyDescent="0.2">
      <c r="A17" s="89">
        <v>5</v>
      </c>
      <c r="B17" s="89"/>
      <c r="C17" s="91"/>
      <c r="D17" s="91"/>
      <c r="E17" s="208" t="s">
        <v>164</v>
      </c>
      <c r="F17" s="208"/>
      <c r="G17" s="208"/>
      <c r="H17" s="208"/>
      <c r="I17" s="101"/>
      <c r="J17" s="101"/>
      <c r="K17" s="101"/>
      <c r="L17" s="101"/>
      <c r="M17" s="206"/>
      <c r="N17" s="206"/>
      <c r="O17" s="206"/>
      <c r="P17" s="206"/>
      <c r="Q17" s="206"/>
      <c r="R17" s="206"/>
      <c r="S17" s="207"/>
      <c r="T17" s="207"/>
      <c r="U17" s="207"/>
      <c r="V17" s="207"/>
      <c r="W17" s="204"/>
      <c r="X17" s="204"/>
      <c r="Y17" s="205"/>
      <c r="Z17" s="205"/>
      <c r="AA17" s="205"/>
    </row>
    <row r="18" spans="1:27" ht="15.9" customHeight="1" x14ac:dyDescent="0.2">
      <c r="A18" s="89">
        <v>6</v>
      </c>
      <c r="B18" s="89"/>
      <c r="C18" s="91"/>
      <c r="D18" s="91"/>
      <c r="E18" s="208" t="s">
        <v>164</v>
      </c>
      <c r="F18" s="208"/>
      <c r="G18" s="208"/>
      <c r="H18" s="208"/>
      <c r="I18" s="101"/>
      <c r="J18" s="101"/>
      <c r="K18" s="101"/>
      <c r="L18" s="101"/>
      <c r="M18" s="206"/>
      <c r="N18" s="206"/>
      <c r="O18" s="206"/>
      <c r="P18" s="206"/>
      <c r="Q18" s="206"/>
      <c r="R18" s="206"/>
      <c r="S18" s="207"/>
      <c r="T18" s="207"/>
      <c r="U18" s="207"/>
      <c r="V18" s="207"/>
      <c r="W18" s="204"/>
      <c r="X18" s="204"/>
      <c r="Y18" s="205"/>
      <c r="Z18" s="205"/>
      <c r="AA18" s="205"/>
    </row>
    <row r="19" spans="1:27" ht="15.9" customHeight="1" x14ac:dyDescent="0.2">
      <c r="A19" s="89">
        <v>7</v>
      </c>
      <c r="B19" s="89"/>
      <c r="C19" s="91"/>
      <c r="D19" s="91"/>
      <c r="E19" s="208" t="s">
        <v>164</v>
      </c>
      <c r="F19" s="208"/>
      <c r="G19" s="208"/>
      <c r="H19" s="208"/>
      <c r="I19" s="101"/>
      <c r="J19" s="101"/>
      <c r="K19" s="101"/>
      <c r="L19" s="101"/>
      <c r="M19" s="206"/>
      <c r="N19" s="206"/>
      <c r="O19" s="206"/>
      <c r="P19" s="206"/>
      <c r="Q19" s="206"/>
      <c r="R19" s="206"/>
      <c r="S19" s="207"/>
      <c r="T19" s="207"/>
      <c r="U19" s="207"/>
      <c r="V19" s="207"/>
      <c r="W19" s="204"/>
      <c r="X19" s="204"/>
      <c r="Y19" s="205"/>
      <c r="Z19" s="205"/>
      <c r="AA19" s="205"/>
    </row>
    <row r="20" spans="1:27" ht="15.9" customHeight="1" x14ac:dyDescent="0.2">
      <c r="A20" s="89">
        <v>8</v>
      </c>
      <c r="B20" s="89"/>
      <c r="C20" s="91"/>
      <c r="D20" s="91"/>
      <c r="E20" s="208" t="s">
        <v>164</v>
      </c>
      <c r="F20" s="208"/>
      <c r="G20" s="208"/>
      <c r="H20" s="208"/>
      <c r="I20" s="101"/>
      <c r="J20" s="101"/>
      <c r="K20" s="101"/>
      <c r="L20" s="101"/>
      <c r="M20" s="206"/>
      <c r="N20" s="206"/>
      <c r="O20" s="206"/>
      <c r="P20" s="206"/>
      <c r="Q20" s="206"/>
      <c r="R20" s="206"/>
      <c r="S20" s="207"/>
      <c r="T20" s="207"/>
      <c r="U20" s="207"/>
      <c r="V20" s="207"/>
      <c r="W20" s="204"/>
      <c r="X20" s="204"/>
      <c r="Y20" s="205"/>
      <c r="Z20" s="205"/>
      <c r="AA20" s="205"/>
    </row>
    <row r="21" spans="1:27" ht="15.9" customHeight="1" x14ac:dyDescent="0.2">
      <c r="A21" s="89">
        <v>9</v>
      </c>
      <c r="B21" s="89"/>
      <c r="C21" s="91"/>
      <c r="D21" s="91"/>
      <c r="E21" s="208" t="s">
        <v>164</v>
      </c>
      <c r="F21" s="208"/>
      <c r="G21" s="208"/>
      <c r="H21" s="208"/>
      <c r="I21" s="101"/>
      <c r="J21" s="101"/>
      <c r="K21" s="101"/>
      <c r="L21" s="101"/>
      <c r="M21" s="206"/>
      <c r="N21" s="206"/>
      <c r="O21" s="206"/>
      <c r="P21" s="206"/>
      <c r="Q21" s="206"/>
      <c r="R21" s="206"/>
      <c r="S21" s="207"/>
      <c r="T21" s="207"/>
      <c r="U21" s="207"/>
      <c r="V21" s="207"/>
      <c r="W21" s="204"/>
      <c r="X21" s="204"/>
      <c r="Y21" s="205"/>
      <c r="Z21" s="205"/>
      <c r="AA21" s="205"/>
    </row>
    <row r="22" spans="1:27" ht="15.9" customHeight="1" x14ac:dyDescent="0.2">
      <c r="A22" s="89">
        <v>10</v>
      </c>
      <c r="B22" s="89"/>
      <c r="C22" s="91"/>
      <c r="D22" s="91"/>
      <c r="E22" s="208" t="s">
        <v>164</v>
      </c>
      <c r="F22" s="208"/>
      <c r="G22" s="208"/>
      <c r="H22" s="208"/>
      <c r="I22" s="101"/>
      <c r="J22" s="101"/>
      <c r="K22" s="101"/>
      <c r="L22" s="101"/>
      <c r="M22" s="206"/>
      <c r="N22" s="206"/>
      <c r="O22" s="206"/>
      <c r="P22" s="206"/>
      <c r="Q22" s="206"/>
      <c r="R22" s="206"/>
      <c r="S22" s="207"/>
      <c r="T22" s="207"/>
      <c r="U22" s="207"/>
      <c r="V22" s="207"/>
      <c r="W22" s="204"/>
      <c r="X22" s="204"/>
      <c r="Y22" s="205"/>
      <c r="Z22" s="205"/>
      <c r="AA22" s="205"/>
    </row>
    <row r="23" spans="1:27" ht="15.9" customHeight="1" x14ac:dyDescent="0.2"/>
    <row r="24" spans="1:27" ht="15.9" customHeight="1" x14ac:dyDescent="0.2">
      <c r="A24" s="22" t="s">
        <v>125</v>
      </c>
      <c r="B24" s="22"/>
      <c r="C24" s="22"/>
      <c r="D24" s="22"/>
      <c r="E24" s="22"/>
      <c r="F24" s="22"/>
      <c r="G24" s="22"/>
      <c r="H24" s="36"/>
    </row>
    <row r="25" spans="1:27" ht="15.9" customHeight="1" x14ac:dyDescent="0.2">
      <c r="A25" s="97" t="s">
        <v>100</v>
      </c>
      <c r="B25" s="97"/>
      <c r="C25" s="98" t="s">
        <v>112</v>
      </c>
      <c r="D25" s="98"/>
      <c r="E25" s="98"/>
      <c r="F25" s="98"/>
      <c r="G25" s="98"/>
      <c r="H25" s="98"/>
      <c r="I25" s="98" t="s">
        <v>126</v>
      </c>
      <c r="J25" s="98"/>
      <c r="K25" s="98"/>
      <c r="L25" s="98"/>
      <c r="M25" s="98"/>
      <c r="N25" s="98"/>
      <c r="O25" s="98" t="s">
        <v>127</v>
      </c>
      <c r="P25" s="98"/>
      <c r="Q25" s="98"/>
      <c r="R25" s="98"/>
      <c r="S25" s="98"/>
      <c r="T25" s="98"/>
      <c r="U25" s="98" t="s">
        <v>128</v>
      </c>
      <c r="V25" s="98"/>
      <c r="W25" s="98"/>
      <c r="X25" s="98"/>
      <c r="Y25" s="98"/>
      <c r="Z25" s="98"/>
    </row>
    <row r="26" spans="1:27" ht="15.9" customHeight="1" x14ac:dyDescent="0.2">
      <c r="A26" s="89">
        <v>5</v>
      </c>
      <c r="B26" s="89"/>
      <c r="C26" s="90"/>
      <c r="D26" s="90"/>
      <c r="E26" s="90"/>
      <c r="F26" s="90"/>
      <c r="G26" s="90"/>
      <c r="H26" s="90"/>
      <c r="I26" s="91"/>
      <c r="J26" s="91"/>
      <c r="K26" s="91"/>
      <c r="L26" s="91"/>
      <c r="M26" s="92"/>
      <c r="N26" s="38" t="s">
        <v>59</v>
      </c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7" ht="15.9" customHeight="1" x14ac:dyDescent="0.2">
      <c r="A27" s="89">
        <v>6</v>
      </c>
      <c r="B27" s="89"/>
      <c r="C27" s="90"/>
      <c r="D27" s="90"/>
      <c r="E27" s="90"/>
      <c r="F27" s="90"/>
      <c r="G27" s="90"/>
      <c r="H27" s="90"/>
      <c r="I27" s="91"/>
      <c r="J27" s="91"/>
      <c r="K27" s="91"/>
      <c r="L27" s="91"/>
      <c r="M27" s="92"/>
      <c r="N27" s="38" t="s">
        <v>59</v>
      </c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7" ht="15.9" customHeight="1" x14ac:dyDescent="0.2">
      <c r="A28" s="89">
        <v>7</v>
      </c>
      <c r="B28" s="89"/>
      <c r="C28" s="90"/>
      <c r="D28" s="90"/>
      <c r="E28" s="90"/>
      <c r="F28" s="90"/>
      <c r="G28" s="90"/>
      <c r="H28" s="90"/>
      <c r="I28" s="91"/>
      <c r="J28" s="91"/>
      <c r="K28" s="91"/>
      <c r="L28" s="91"/>
      <c r="M28" s="92"/>
      <c r="N28" s="38" t="s">
        <v>59</v>
      </c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7" ht="15.9" customHeight="1" x14ac:dyDescent="0.2">
      <c r="A29" s="89">
        <v>8</v>
      </c>
      <c r="B29" s="89"/>
      <c r="C29" s="90"/>
      <c r="D29" s="90"/>
      <c r="E29" s="90"/>
      <c r="F29" s="90"/>
      <c r="G29" s="90"/>
      <c r="H29" s="90"/>
      <c r="I29" s="91"/>
      <c r="J29" s="91"/>
      <c r="K29" s="91"/>
      <c r="L29" s="91"/>
      <c r="M29" s="92"/>
      <c r="N29" s="38" t="s">
        <v>59</v>
      </c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7" ht="15.9" customHeight="1" x14ac:dyDescent="0.2">
      <c r="A30" s="89">
        <v>9</v>
      </c>
      <c r="B30" s="89"/>
      <c r="C30" s="90"/>
      <c r="D30" s="90"/>
      <c r="E30" s="90"/>
      <c r="F30" s="90"/>
      <c r="G30" s="90"/>
      <c r="H30" s="90"/>
      <c r="I30" s="91"/>
      <c r="J30" s="91"/>
      <c r="K30" s="91"/>
      <c r="L30" s="91"/>
      <c r="M30" s="92"/>
      <c r="N30" s="38" t="s">
        <v>59</v>
      </c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7" ht="15.9" customHeight="1" x14ac:dyDescent="0.2">
      <c r="A31" s="89">
        <v>10</v>
      </c>
      <c r="B31" s="89"/>
      <c r="C31" s="90"/>
      <c r="D31" s="90"/>
      <c r="E31" s="90"/>
      <c r="F31" s="90"/>
      <c r="G31" s="90"/>
      <c r="H31" s="90"/>
      <c r="I31" s="91"/>
      <c r="J31" s="91"/>
      <c r="K31" s="91"/>
      <c r="L31" s="91"/>
      <c r="M31" s="92"/>
      <c r="N31" s="38" t="s">
        <v>59</v>
      </c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spans="1:27" ht="15.9" customHeight="1" x14ac:dyDescent="0.2"/>
    <row r="33" spans="1:35" ht="15.9" customHeight="1" x14ac:dyDescent="0.2"/>
    <row r="34" spans="1:35" ht="15.9" customHeight="1" x14ac:dyDescent="0.2">
      <c r="A34" s="12" t="s">
        <v>129</v>
      </c>
    </row>
    <row r="35" spans="1:35" ht="15.9" customHeight="1" x14ac:dyDescent="0.2">
      <c r="A35" s="89" t="s">
        <v>42</v>
      </c>
      <c r="B35" s="89"/>
      <c r="C35" s="89"/>
      <c r="D35" s="196"/>
      <c r="E35" s="201"/>
      <c r="F35" s="202"/>
      <c r="G35" s="202"/>
      <c r="H35" s="202"/>
      <c r="I35" s="196" t="s">
        <v>43</v>
      </c>
      <c r="J35" s="197"/>
      <c r="K35" s="197"/>
      <c r="L35" s="203"/>
      <c r="M35" s="203"/>
      <c r="N35" s="203"/>
      <c r="O35" s="21" t="s">
        <v>46</v>
      </c>
      <c r="P35" s="196" t="s">
        <v>44</v>
      </c>
      <c r="Q35" s="197"/>
      <c r="R35" s="197"/>
      <c r="S35" s="197"/>
      <c r="T35" s="198"/>
      <c r="U35" s="198"/>
      <c r="V35" s="198"/>
      <c r="W35" s="198"/>
      <c r="X35" s="199" t="s">
        <v>35</v>
      </c>
      <c r="Y35" s="200"/>
      <c r="Z35" s="196" t="s">
        <v>45</v>
      </c>
      <c r="AA35" s="197"/>
      <c r="AB35" s="197"/>
      <c r="AC35" s="197"/>
      <c r="AD35" s="197"/>
      <c r="AE35" s="77"/>
      <c r="AF35" s="77"/>
      <c r="AG35" s="77"/>
      <c r="AH35" s="199" t="s">
        <v>47</v>
      </c>
      <c r="AI35" s="200"/>
    </row>
    <row r="36" spans="1:35" ht="15.9" customHeight="1" x14ac:dyDescent="0.2"/>
    <row r="37" spans="1:35" ht="15.9" customHeight="1" x14ac:dyDescent="0.2">
      <c r="A37" s="25" t="s">
        <v>130</v>
      </c>
      <c r="B37" s="23"/>
      <c r="C37" s="23"/>
      <c r="D37" s="23"/>
      <c r="E37" s="23"/>
      <c r="F37" s="194" t="s">
        <v>48</v>
      </c>
      <c r="G37" s="194"/>
      <c r="H37" s="194"/>
      <c r="I37" s="194"/>
      <c r="J37" s="23"/>
      <c r="K37" s="194" t="s">
        <v>72</v>
      </c>
      <c r="L37" s="194"/>
      <c r="M37" s="194"/>
      <c r="N37" s="194"/>
      <c r="O37" s="194"/>
      <c r="P37" s="23"/>
      <c r="Q37" s="194" t="s">
        <v>73</v>
      </c>
      <c r="R37" s="194"/>
      <c r="S37" s="194"/>
      <c r="T37" s="194"/>
      <c r="U37" s="194"/>
      <c r="V37" s="23"/>
      <c r="W37" s="194" t="s">
        <v>74</v>
      </c>
      <c r="X37" s="195"/>
      <c r="Y37" s="195"/>
      <c r="Z37" s="195"/>
      <c r="AA37" s="195"/>
      <c r="AB37" s="195"/>
      <c r="AC37" s="23"/>
      <c r="AD37" s="194" t="s">
        <v>75</v>
      </c>
      <c r="AE37" s="194"/>
      <c r="AF37" s="194"/>
      <c r="AG37" s="194"/>
      <c r="AH37" s="194"/>
      <c r="AI37" s="194"/>
    </row>
    <row r="38" spans="1:35" ht="15.9" customHeight="1" x14ac:dyDescent="0.2"/>
    <row r="39" spans="1:35" ht="15.9" customHeight="1" x14ac:dyDescent="0.2"/>
    <row r="40" spans="1:35" ht="15.9" customHeight="1" x14ac:dyDescent="0.2"/>
    <row r="41" spans="1:35" ht="15.9" customHeight="1" x14ac:dyDescent="0.2">
      <c r="S41" s="25" t="s">
        <v>85</v>
      </c>
      <c r="T41" s="146" t="s">
        <v>86</v>
      </c>
      <c r="U41" s="126"/>
      <c r="V41" s="126"/>
      <c r="W41" s="187" t="str">
        <f>IF('LG-401N設置1'!$G$42="","",'LG-401N設置1'!$G$42)</f>
        <v/>
      </c>
      <c r="X41" s="187"/>
      <c r="Y41" s="172" t="s">
        <v>87</v>
      </c>
      <c r="Z41" s="191"/>
    </row>
    <row r="42" spans="1:35" ht="15.9" customHeight="1" x14ac:dyDescent="0.2">
      <c r="S42" s="12"/>
      <c r="T42" s="13"/>
      <c r="U42" s="13"/>
      <c r="V42" s="13"/>
      <c r="Y42" s="31"/>
    </row>
    <row r="43" spans="1:35" ht="15.9" customHeight="1" x14ac:dyDescent="0.2">
      <c r="S43" s="25" t="s">
        <v>88</v>
      </c>
      <c r="T43" s="126" t="s">
        <v>89</v>
      </c>
      <c r="U43" s="126"/>
      <c r="V43" s="126"/>
      <c r="W43" s="187"/>
      <c r="X43" s="187"/>
      <c r="Y43" s="192" t="s">
        <v>71</v>
      </c>
      <c r="Z43" s="192"/>
    </row>
    <row r="44" spans="1:35" ht="15.9" customHeight="1" x14ac:dyDescent="0.2">
      <c r="S44" s="12"/>
      <c r="T44" s="13"/>
      <c r="U44" s="13"/>
      <c r="V44" s="13"/>
      <c r="Y44" s="31"/>
    </row>
    <row r="45" spans="1:35" ht="15.9" customHeight="1" x14ac:dyDescent="0.2">
      <c r="S45" s="24" t="s">
        <v>90</v>
      </c>
      <c r="T45" s="126" t="s">
        <v>91</v>
      </c>
      <c r="U45" s="126"/>
      <c r="V45" s="126"/>
      <c r="W45" s="193" t="str">
        <f>IF(T35="","",T35)</f>
        <v/>
      </c>
      <c r="X45" s="187"/>
      <c r="Y45" s="191" t="s">
        <v>87</v>
      </c>
      <c r="Z45" s="191"/>
    </row>
    <row r="46" spans="1:35" ht="15.9" customHeight="1" x14ac:dyDescent="0.2"/>
    <row r="47" spans="1:35" ht="15.9" customHeight="1" x14ac:dyDescent="0.2">
      <c r="T47" s="189" t="s">
        <v>92</v>
      </c>
      <c r="U47" s="189"/>
      <c r="V47" s="189"/>
      <c r="W47" s="187"/>
      <c r="X47" s="187"/>
      <c r="Y47" s="45" t="s">
        <v>71</v>
      </c>
    </row>
    <row r="48" spans="1:35" ht="15.9" customHeight="1" x14ac:dyDescent="0.2">
      <c r="T48" s="190" t="s">
        <v>131</v>
      </c>
      <c r="U48" s="190"/>
      <c r="V48" s="190"/>
      <c r="W48" s="188"/>
      <c r="X48" s="188"/>
      <c r="Y48" s="45" t="s">
        <v>71</v>
      </c>
    </row>
    <row r="49" customFormat="1" ht="15.9" customHeight="1" x14ac:dyDescent="0.2"/>
  </sheetData>
  <sheetProtection algorithmName="SHA-512" hashValue="APEgTNTee7IT1K1eTRYqgp45PJtF4zn5G4tf4HQw6NdI8I8KYUVRqvPxTxotEdo41NTL/Fo9Wn610Zz36ytqPg==" saltValue="9vSI/JwsnXRYkz0py+0Z5w==" spinCount="100000" sheet="1" objects="1" scenarios="1" formatCells="0" selectLockedCells="1"/>
  <mergeCells count="166">
    <mergeCell ref="L6:U6"/>
    <mergeCell ref="C7:D7"/>
    <mergeCell ref="E7:K7"/>
    <mergeCell ref="M7:U7"/>
    <mergeCell ref="M15:R16"/>
    <mergeCell ref="S15:V16"/>
    <mergeCell ref="A1:AI1"/>
    <mergeCell ref="A2:C2"/>
    <mergeCell ref="D2:I2"/>
    <mergeCell ref="A4:F4"/>
    <mergeCell ref="G4:W4"/>
    <mergeCell ref="X4:AA4"/>
    <mergeCell ref="AC4:AG4"/>
    <mergeCell ref="A12:B12"/>
    <mergeCell ref="C12:D12"/>
    <mergeCell ref="V6:AC6"/>
    <mergeCell ref="V7:AC7"/>
    <mergeCell ref="V11:AC11"/>
    <mergeCell ref="V8:AC8"/>
    <mergeCell ref="V9:AC9"/>
    <mergeCell ref="V12:AC12"/>
    <mergeCell ref="U2:Z2"/>
    <mergeCell ref="M2:S2"/>
    <mergeCell ref="A8:B8"/>
    <mergeCell ref="A6:B6"/>
    <mergeCell ref="A7:B7"/>
    <mergeCell ref="A18:B18"/>
    <mergeCell ref="C18:D18"/>
    <mergeCell ref="E18:H18"/>
    <mergeCell ref="C16:D16"/>
    <mergeCell ref="E16:H16"/>
    <mergeCell ref="A17:B17"/>
    <mergeCell ref="C17:D17"/>
    <mergeCell ref="E17:H17"/>
    <mergeCell ref="A15:B16"/>
    <mergeCell ref="C15:H15"/>
    <mergeCell ref="E6:K6"/>
    <mergeCell ref="C6:D6"/>
    <mergeCell ref="C8:D8"/>
    <mergeCell ref="C10:D10"/>
    <mergeCell ref="E12:K12"/>
    <mergeCell ref="C11:D11"/>
    <mergeCell ref="E11:K11"/>
    <mergeCell ref="W15:X16"/>
    <mergeCell ref="Y15:AA15"/>
    <mergeCell ref="Y16:AA16"/>
    <mergeCell ref="W22:X22"/>
    <mergeCell ref="Y22:AA22"/>
    <mergeCell ref="I22:L22"/>
    <mergeCell ref="M22:R22"/>
    <mergeCell ref="C28:H28"/>
    <mergeCell ref="I28:M28"/>
    <mergeCell ref="C20:D20"/>
    <mergeCell ref="E20:H20"/>
    <mergeCell ref="C19:D19"/>
    <mergeCell ref="E19:H19"/>
    <mergeCell ref="W21:X21"/>
    <mergeCell ref="Y21:AA21"/>
    <mergeCell ref="I21:L21"/>
    <mergeCell ref="M21:R21"/>
    <mergeCell ref="S21:V21"/>
    <mergeCell ref="A27:B27"/>
    <mergeCell ref="A28:B28"/>
    <mergeCell ref="A25:B25"/>
    <mergeCell ref="A26:B26"/>
    <mergeCell ref="A22:B22"/>
    <mergeCell ref="C22:D22"/>
    <mergeCell ref="E22:H22"/>
    <mergeCell ref="S22:V22"/>
    <mergeCell ref="C27:H27"/>
    <mergeCell ref="I27:M27"/>
    <mergeCell ref="O27:T27"/>
    <mergeCell ref="U27:Z27"/>
    <mergeCell ref="O28:T28"/>
    <mergeCell ref="U28:Z28"/>
    <mergeCell ref="I25:N25"/>
    <mergeCell ref="O25:T25"/>
    <mergeCell ref="U25:Z25"/>
    <mergeCell ref="C26:H26"/>
    <mergeCell ref="I26:M26"/>
    <mergeCell ref="O26:T26"/>
    <mergeCell ref="U26:Z26"/>
    <mergeCell ref="C25:H25"/>
    <mergeCell ref="M11:U11"/>
    <mergeCell ref="E8:K8"/>
    <mergeCell ref="M8:U8"/>
    <mergeCell ref="C9:D9"/>
    <mergeCell ref="E9:K9"/>
    <mergeCell ref="M9:U9"/>
    <mergeCell ref="I15:L16"/>
    <mergeCell ref="A21:B21"/>
    <mergeCell ref="E10:K10"/>
    <mergeCell ref="M10:U10"/>
    <mergeCell ref="C21:D21"/>
    <mergeCell ref="E21:H21"/>
    <mergeCell ref="M12:U12"/>
    <mergeCell ref="A20:B20"/>
    <mergeCell ref="A19:B19"/>
    <mergeCell ref="A9:B9"/>
    <mergeCell ref="V10:AC10"/>
    <mergeCell ref="W19:X19"/>
    <mergeCell ref="Y19:AA19"/>
    <mergeCell ref="I20:L20"/>
    <mergeCell ref="M20:R20"/>
    <mergeCell ref="S20:V20"/>
    <mergeCell ref="W20:X20"/>
    <mergeCell ref="Y20:AA20"/>
    <mergeCell ref="I17:L17"/>
    <mergeCell ref="M17:R17"/>
    <mergeCell ref="S17:V17"/>
    <mergeCell ref="W17:X17"/>
    <mergeCell ref="Y17:AA17"/>
    <mergeCell ref="I18:L18"/>
    <mergeCell ref="M18:R18"/>
    <mergeCell ref="S18:V18"/>
    <mergeCell ref="W18:X18"/>
    <mergeCell ref="Y18:AA18"/>
    <mergeCell ref="A14:S14"/>
    <mergeCell ref="A10:B10"/>
    <mergeCell ref="A11:B11"/>
    <mergeCell ref="I19:L19"/>
    <mergeCell ref="M19:R19"/>
    <mergeCell ref="S19:V19"/>
    <mergeCell ref="C31:H31"/>
    <mergeCell ref="I31:M31"/>
    <mergeCell ref="O31:T31"/>
    <mergeCell ref="U31:Z31"/>
    <mergeCell ref="A35:D35"/>
    <mergeCell ref="E35:H35"/>
    <mergeCell ref="I35:K35"/>
    <mergeCell ref="L35:N35"/>
    <mergeCell ref="C29:H29"/>
    <mergeCell ref="I29:M29"/>
    <mergeCell ref="O29:T29"/>
    <mergeCell ref="U29:Z29"/>
    <mergeCell ref="C30:H30"/>
    <mergeCell ref="I30:M30"/>
    <mergeCell ref="O30:T30"/>
    <mergeCell ref="U30:Z30"/>
    <mergeCell ref="A31:B31"/>
    <mergeCell ref="A29:B29"/>
    <mergeCell ref="A30:B30"/>
    <mergeCell ref="F37:I37"/>
    <mergeCell ref="K37:O37"/>
    <mergeCell ref="Q37:U37"/>
    <mergeCell ref="W37:AB37"/>
    <mergeCell ref="AD37:AI37"/>
    <mergeCell ref="T41:V41"/>
    <mergeCell ref="P35:S35"/>
    <mergeCell ref="T35:W35"/>
    <mergeCell ref="X35:Y35"/>
    <mergeCell ref="Z35:AD35"/>
    <mergeCell ref="AE35:AG35"/>
    <mergeCell ref="AH35:AI35"/>
    <mergeCell ref="W47:X47"/>
    <mergeCell ref="W48:X48"/>
    <mergeCell ref="T47:V47"/>
    <mergeCell ref="T48:V48"/>
    <mergeCell ref="W41:X41"/>
    <mergeCell ref="Y41:Z41"/>
    <mergeCell ref="T43:V43"/>
    <mergeCell ref="W43:X43"/>
    <mergeCell ref="Y43:Z43"/>
    <mergeCell ref="T45:V45"/>
    <mergeCell ref="W45:X45"/>
    <mergeCell ref="Y45:Z45"/>
  </mergeCells>
  <phoneticPr fontId="3"/>
  <dataValidations count="4">
    <dataValidation type="list" allowBlank="1" showInputMessage="1" showErrorMessage="1" sqref="C7:D12" xr:uid="{B8B3D45C-7CD5-4B4B-939F-504C1D4DBD1C}">
      <formula1>"①,②,③,,④,⑤,⑥"</formula1>
    </dataValidation>
    <dataValidation type="list" allowBlank="1" showInputMessage="1" showErrorMessage="1" sqref="C17:D22" xr:uid="{1BF97121-D93E-4C42-9D05-DD023297A4AE}">
      <formula1>"①,②"</formula1>
    </dataValidation>
    <dataValidation type="list" allowBlank="1" showInputMessage="1" showErrorMessage="1" sqref="E17:H22" xr:uid="{A1313091-2CF0-4EFE-A0D9-8027E689ECE6}">
      <formula1>"区　/　熱,－,区間変位,熱電対　K,熱電対　N,熱電対　J,熱電対　T"</formula1>
    </dataValidation>
    <dataValidation type="list" allowBlank="1" showInputMessage="1" showErrorMessage="1" sqref="W17:X22" xr:uid="{C124EB4C-2C5F-40F9-BBAE-455ECED56C7C}">
      <formula1>"データ,μV, tf/㎠,kgf/㎠,ｍ,cm,mm,°(度),′(分),″(秒),℃,Mpa,kPa,％,MN,kN,V,mV,mA,ppm,dB,hPa,無"</formula1>
    </dataValidation>
  </dataValidations>
  <pageMargins left="0.86614173228346458" right="0.27559055118110237" top="0.74803149606299213" bottom="0.74803149606299213" header="0.31496062992125984" footer="0.31496062992125984"/>
  <pageSetup paperSize="9" scale="98" orientation="portrait" r:id="rId1"/>
  <headerFooter>
    <oddHeader>&amp;R&amp;8NetLG-401N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9" r:id="rId4" name="Option Button 7">
              <controlPr defaultSize="0" autoFill="0" autoLine="0" autoPict="0">
                <anchor moveWithCells="1">
                  <from>
                    <xdr:col>4</xdr:col>
                    <xdr:colOff>7620</xdr:colOff>
                    <xdr:row>36</xdr:row>
                    <xdr:rowOff>0</xdr:rowOff>
                  </from>
                  <to>
                    <xdr:col>5</xdr:col>
                    <xdr:colOff>30480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5" name="Option Button 8">
              <controlPr defaultSize="0" autoFill="0" autoLine="0" autoPict="0">
                <anchor moveWithCells="1">
                  <from>
                    <xdr:col>9</xdr:col>
                    <xdr:colOff>7620</xdr:colOff>
                    <xdr:row>36</xdr:row>
                    <xdr:rowOff>0</xdr:rowOff>
                  </from>
                  <to>
                    <xdr:col>10</xdr:col>
                    <xdr:colOff>30480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6" name="Option Button 9">
              <controlPr defaultSize="0" autoFill="0" autoLine="0" autoPict="0">
                <anchor moveWithCells="1">
                  <from>
                    <xdr:col>15</xdr:col>
                    <xdr:colOff>7620</xdr:colOff>
                    <xdr:row>36</xdr:row>
                    <xdr:rowOff>0</xdr:rowOff>
                  </from>
                  <to>
                    <xdr:col>16</xdr:col>
                    <xdr:colOff>30480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7" name="Option Button 10">
              <controlPr defaultSize="0" autoFill="0" autoLine="0" autoPict="0">
                <anchor moveWithCells="1">
                  <from>
                    <xdr:col>21</xdr:col>
                    <xdr:colOff>7620</xdr:colOff>
                    <xdr:row>36</xdr:row>
                    <xdr:rowOff>0</xdr:rowOff>
                  </from>
                  <to>
                    <xdr:col>22</xdr:col>
                    <xdr:colOff>30480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8" name="Option Button 11">
              <controlPr defaultSize="0" autoFill="0" autoLine="0" autoPict="0">
                <anchor moveWithCells="1">
                  <from>
                    <xdr:col>28</xdr:col>
                    <xdr:colOff>0</xdr:colOff>
                    <xdr:row>36</xdr:row>
                    <xdr:rowOff>0</xdr:rowOff>
                  </from>
                  <to>
                    <xdr:col>29</xdr:col>
                    <xdr:colOff>22860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9" name="Group Box 14">
              <controlPr defaultSize="0" autoFill="0" autoPict="0">
                <anchor moveWithCells="1">
                  <from>
                    <xdr:col>3</xdr:col>
                    <xdr:colOff>22860</xdr:colOff>
                    <xdr:row>35</xdr:row>
                    <xdr:rowOff>76200</xdr:rowOff>
                  </from>
                  <to>
                    <xdr:col>30</xdr:col>
                    <xdr:colOff>160020</xdr:colOff>
                    <xdr:row>38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0E6F-8045-4B81-84F4-52478EEB1BE6}">
  <sheetPr>
    <tabColor rgb="FFFFFF00"/>
  </sheetPr>
  <dimension ref="A1:AI47"/>
  <sheetViews>
    <sheetView view="pageBreakPreview" zoomScale="60" zoomScaleNormal="100" workbookViewId="0">
      <selection activeCell="D2" sqref="D2:I2"/>
    </sheetView>
  </sheetViews>
  <sheetFormatPr defaultRowHeight="13.2" x14ac:dyDescent="0.2"/>
  <cols>
    <col min="1" max="35" width="2.6640625" customWidth="1"/>
  </cols>
  <sheetData>
    <row r="1" spans="1:35" ht="18" customHeight="1" x14ac:dyDescent="0.2">
      <c r="A1" s="236" t="s">
        <v>147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"/>
      <c r="AI1" s="17"/>
    </row>
    <row r="2" spans="1:35" ht="24.9" customHeight="1" x14ac:dyDescent="0.15">
      <c r="A2" s="98" t="s">
        <v>0</v>
      </c>
      <c r="B2" s="98"/>
      <c r="C2" s="98"/>
      <c r="D2" s="209">
        <f>'LG-401N設置1'!$D$2</f>
        <v>0</v>
      </c>
      <c r="E2" s="209"/>
      <c r="F2" s="209"/>
      <c r="G2" s="209"/>
      <c r="H2" s="209"/>
      <c r="I2" s="209"/>
      <c r="J2" s="11"/>
      <c r="K2" s="11"/>
      <c r="L2" s="11"/>
      <c r="M2" s="211" t="s">
        <v>159</v>
      </c>
      <c r="N2" s="211"/>
      <c r="O2" s="211"/>
      <c r="P2" s="211"/>
      <c r="Q2" s="211"/>
      <c r="R2" s="211"/>
      <c r="S2" s="211"/>
      <c r="T2" s="52" t="s">
        <v>11</v>
      </c>
      <c r="U2" s="210" t="str">
        <f>IF('LG-401N設置1'!$F$6="","",TEXT('LG-401N設置1'!$F$6,"00000000"))</f>
        <v/>
      </c>
      <c r="V2" s="210"/>
      <c r="W2" s="210"/>
      <c r="X2" s="210"/>
      <c r="Y2" s="210"/>
      <c r="Z2" s="210"/>
    </row>
    <row r="3" spans="1:35" ht="20.100000000000001" customHeight="1" x14ac:dyDescent="0.2"/>
    <row r="4" spans="1:35" x14ac:dyDescent="0.2">
      <c r="A4" s="12" t="s">
        <v>137</v>
      </c>
    </row>
    <row r="5" spans="1:35" ht="9.9" customHeight="1" x14ac:dyDescent="0.2">
      <c r="E5" s="226" t="s">
        <v>76</v>
      </c>
      <c r="F5" s="227"/>
      <c r="G5" s="227"/>
      <c r="H5" s="227"/>
      <c r="I5" s="228"/>
      <c r="J5" s="226" t="s">
        <v>77</v>
      </c>
      <c r="K5" s="227"/>
      <c r="L5" s="227"/>
      <c r="M5" s="227"/>
      <c r="N5" s="227"/>
      <c r="O5" s="228"/>
      <c r="P5" s="226" t="s">
        <v>53</v>
      </c>
      <c r="Q5" s="227"/>
      <c r="R5" s="227"/>
      <c r="S5" s="227"/>
      <c r="T5" s="227"/>
      <c r="U5" s="228"/>
      <c r="V5" s="226" t="s">
        <v>54</v>
      </c>
      <c r="W5" s="227"/>
      <c r="X5" s="227"/>
      <c r="Y5" s="227"/>
      <c r="Z5" s="227"/>
      <c r="AA5" s="227"/>
      <c r="AB5" s="228"/>
    </row>
    <row r="6" spans="1:35" ht="9.9" customHeight="1" x14ac:dyDescent="0.2">
      <c r="E6" s="229"/>
      <c r="F6" s="230"/>
      <c r="G6" s="230"/>
      <c r="H6" s="230"/>
      <c r="I6" s="231"/>
      <c r="J6" s="229"/>
      <c r="K6" s="230"/>
      <c r="L6" s="230"/>
      <c r="M6" s="230"/>
      <c r="N6" s="230"/>
      <c r="O6" s="231"/>
      <c r="P6" s="229"/>
      <c r="Q6" s="230"/>
      <c r="R6" s="230"/>
      <c r="S6" s="230"/>
      <c r="T6" s="230"/>
      <c r="U6" s="231"/>
      <c r="V6" s="229" t="s">
        <v>55</v>
      </c>
      <c r="W6" s="230"/>
      <c r="X6" s="230"/>
      <c r="Y6" s="230" t="s">
        <v>56</v>
      </c>
      <c r="Z6" s="230"/>
      <c r="AA6" s="230"/>
      <c r="AB6" s="231"/>
    </row>
    <row r="7" spans="1:35" ht="20.100000000000001" customHeight="1" x14ac:dyDescent="0.2">
      <c r="A7" s="73" t="s">
        <v>49</v>
      </c>
      <c r="B7" s="58"/>
      <c r="C7" s="58"/>
      <c r="D7" s="223"/>
      <c r="E7" s="218" t="s">
        <v>165</v>
      </c>
      <c r="F7" s="219"/>
      <c r="G7" s="219"/>
      <c r="H7" s="219"/>
      <c r="I7" s="220"/>
      <c r="J7" s="243"/>
      <c r="K7" s="198"/>
      <c r="L7" s="198"/>
      <c r="M7" s="198"/>
      <c r="N7" s="198"/>
      <c r="O7" s="27" t="s">
        <v>71</v>
      </c>
      <c r="P7" s="244"/>
      <c r="Q7" s="245"/>
      <c r="R7" s="245"/>
      <c r="S7" s="245"/>
      <c r="T7" s="245"/>
      <c r="U7" s="27" t="s">
        <v>71</v>
      </c>
      <c r="V7" s="92"/>
      <c r="W7" s="237"/>
      <c r="X7" s="238"/>
      <c r="Y7" s="28" t="s">
        <v>57</v>
      </c>
      <c r="Z7" s="221"/>
      <c r="AA7" s="221"/>
      <c r="AB7" s="222"/>
    </row>
    <row r="8" spans="1:35" ht="20.100000000000001" customHeight="1" x14ac:dyDescent="0.2">
      <c r="A8" s="73" t="s">
        <v>50</v>
      </c>
      <c r="B8" s="58"/>
      <c r="C8" s="58"/>
      <c r="D8" s="223"/>
      <c r="E8" s="218" t="s">
        <v>165</v>
      </c>
      <c r="F8" s="219"/>
      <c r="G8" s="219"/>
      <c r="H8" s="219"/>
      <c r="I8" s="220"/>
      <c r="J8" s="243"/>
      <c r="K8" s="198"/>
      <c r="L8" s="198"/>
      <c r="M8" s="198"/>
      <c r="N8" s="198"/>
      <c r="O8" s="27" t="s">
        <v>71</v>
      </c>
      <c r="P8" s="244"/>
      <c r="Q8" s="245"/>
      <c r="R8" s="245"/>
      <c r="S8" s="245"/>
      <c r="T8" s="245"/>
      <c r="U8" s="27" t="s">
        <v>71</v>
      </c>
      <c r="V8" s="92"/>
      <c r="W8" s="237"/>
      <c r="X8" s="238"/>
      <c r="Y8" s="28" t="s">
        <v>57</v>
      </c>
      <c r="Z8" s="221"/>
      <c r="AA8" s="221"/>
      <c r="AB8" s="222"/>
    </row>
    <row r="9" spans="1:35" ht="20.100000000000001" customHeight="1" x14ac:dyDescent="0.2">
      <c r="A9" s="73" t="s">
        <v>51</v>
      </c>
      <c r="B9" s="58"/>
      <c r="C9" s="58"/>
      <c r="D9" s="223"/>
      <c r="E9" s="218" t="s">
        <v>165</v>
      </c>
      <c r="F9" s="219"/>
      <c r="G9" s="219"/>
      <c r="H9" s="219"/>
      <c r="I9" s="220"/>
      <c r="J9" s="243"/>
      <c r="K9" s="198"/>
      <c r="L9" s="198"/>
      <c r="M9" s="198"/>
      <c r="N9" s="198"/>
      <c r="O9" s="27" t="s">
        <v>71</v>
      </c>
      <c r="P9" s="244"/>
      <c r="Q9" s="245"/>
      <c r="R9" s="245"/>
      <c r="S9" s="245"/>
      <c r="T9" s="245"/>
      <c r="U9" s="27" t="s">
        <v>71</v>
      </c>
      <c r="V9" s="92"/>
      <c r="W9" s="237"/>
      <c r="X9" s="238"/>
      <c r="Y9" s="28" t="s">
        <v>57</v>
      </c>
      <c r="Z9" s="221"/>
      <c r="AA9" s="221"/>
      <c r="AB9" s="222"/>
    </row>
    <row r="10" spans="1:35" ht="20.100000000000001" customHeight="1" x14ac:dyDescent="0.2">
      <c r="A10" s="73" t="s">
        <v>52</v>
      </c>
      <c r="B10" s="58"/>
      <c r="C10" s="58"/>
      <c r="D10" s="223"/>
      <c r="E10" s="218" t="s">
        <v>165</v>
      </c>
      <c r="F10" s="219"/>
      <c r="G10" s="219"/>
      <c r="H10" s="219"/>
      <c r="I10" s="220"/>
      <c r="J10" s="243"/>
      <c r="K10" s="198"/>
      <c r="L10" s="198"/>
      <c r="M10" s="198"/>
      <c r="N10" s="198"/>
      <c r="O10" s="27" t="s">
        <v>71</v>
      </c>
      <c r="P10" s="244"/>
      <c r="Q10" s="245"/>
      <c r="R10" s="245"/>
      <c r="S10" s="245"/>
      <c r="T10" s="245"/>
      <c r="U10" s="27" t="s">
        <v>71</v>
      </c>
      <c r="V10" s="92"/>
      <c r="W10" s="237"/>
      <c r="X10" s="238"/>
      <c r="Y10" s="28" t="s">
        <v>57</v>
      </c>
      <c r="Z10" s="221"/>
      <c r="AA10" s="221"/>
      <c r="AB10" s="222"/>
    </row>
    <row r="11" spans="1:35" ht="9.9" customHeight="1" x14ac:dyDescent="0.2"/>
    <row r="12" spans="1:35" ht="20.100000000000001" customHeight="1" x14ac:dyDescent="0.2"/>
    <row r="13" spans="1:35" x14ac:dyDescent="0.2">
      <c r="A13" s="12" t="s">
        <v>136</v>
      </c>
      <c r="G13" s="26" t="s">
        <v>139</v>
      </c>
    </row>
    <row r="14" spans="1:35" ht="13.5" customHeight="1" x14ac:dyDescent="0.2">
      <c r="A14" s="12"/>
      <c r="C14" s="48" t="s">
        <v>149</v>
      </c>
    </row>
    <row r="15" spans="1:35" ht="20.100000000000001" customHeight="1" x14ac:dyDescent="0.2">
      <c r="B15" s="239" t="s">
        <v>78</v>
      </c>
      <c r="C15" s="239"/>
      <c r="D15" s="239"/>
      <c r="E15" s="239"/>
      <c r="F15" s="239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11" t="s">
        <v>58</v>
      </c>
      <c r="V15" s="12" t="s">
        <v>79</v>
      </c>
    </row>
    <row r="16" spans="1:35" ht="13.5" customHeight="1" x14ac:dyDescent="0.2">
      <c r="B16" s="32"/>
      <c r="C16" s="32"/>
      <c r="D16" s="32"/>
      <c r="E16" s="32"/>
      <c r="F16" s="32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11"/>
      <c r="V16" s="12"/>
    </row>
    <row r="17" spans="1:33" ht="9.9" customHeight="1" x14ac:dyDescent="0.2">
      <c r="A17" s="232" t="s">
        <v>133</v>
      </c>
      <c r="B17" s="232" t="s">
        <v>134</v>
      </c>
      <c r="C17" s="241"/>
      <c r="D17" s="234" t="s">
        <v>135</v>
      </c>
      <c r="E17" s="226" t="s">
        <v>76</v>
      </c>
      <c r="F17" s="227"/>
      <c r="G17" s="227"/>
      <c r="H17" s="227"/>
      <c r="I17" s="228"/>
      <c r="J17" s="226" t="s">
        <v>77</v>
      </c>
      <c r="K17" s="227"/>
      <c r="L17" s="227"/>
      <c r="M17" s="227"/>
      <c r="N17" s="227"/>
      <c r="O17" s="228"/>
      <c r="P17" s="226" t="s">
        <v>53</v>
      </c>
      <c r="Q17" s="227"/>
      <c r="R17" s="227"/>
      <c r="S17" s="227"/>
      <c r="T17" s="227"/>
      <c r="U17" s="228"/>
      <c r="V17" s="226" t="s">
        <v>54</v>
      </c>
      <c r="W17" s="227"/>
      <c r="X17" s="227"/>
      <c r="Y17" s="227"/>
      <c r="Z17" s="227"/>
      <c r="AA17" s="227"/>
      <c r="AB17" s="228"/>
      <c r="AC17" s="226" t="s">
        <v>80</v>
      </c>
      <c r="AD17" s="227"/>
      <c r="AE17" s="227"/>
      <c r="AF17" s="227"/>
      <c r="AG17" s="228"/>
    </row>
    <row r="18" spans="1:33" ht="9.9" customHeight="1" x14ac:dyDescent="0.2">
      <c r="A18" s="233"/>
      <c r="B18" s="233"/>
      <c r="C18" s="242"/>
      <c r="D18" s="235"/>
      <c r="E18" s="229"/>
      <c r="F18" s="230"/>
      <c r="G18" s="230"/>
      <c r="H18" s="230"/>
      <c r="I18" s="231"/>
      <c r="J18" s="229"/>
      <c r="K18" s="230"/>
      <c r="L18" s="230"/>
      <c r="M18" s="230"/>
      <c r="N18" s="230"/>
      <c r="O18" s="231"/>
      <c r="P18" s="229"/>
      <c r="Q18" s="230"/>
      <c r="R18" s="230"/>
      <c r="S18" s="230"/>
      <c r="T18" s="230"/>
      <c r="U18" s="231"/>
      <c r="V18" s="229" t="s">
        <v>55</v>
      </c>
      <c r="W18" s="230"/>
      <c r="X18" s="230"/>
      <c r="Y18" s="230" t="s">
        <v>56</v>
      </c>
      <c r="Z18" s="230"/>
      <c r="AA18" s="230"/>
      <c r="AB18" s="231"/>
      <c r="AC18" s="229"/>
      <c r="AD18" s="230"/>
      <c r="AE18" s="230"/>
      <c r="AF18" s="230"/>
      <c r="AG18" s="231"/>
    </row>
    <row r="19" spans="1:33" ht="20.100000000000001" customHeight="1" x14ac:dyDescent="0.2">
      <c r="A19" s="73" t="s">
        <v>49</v>
      </c>
      <c r="B19" s="58"/>
      <c r="C19" s="58"/>
      <c r="D19" s="223"/>
      <c r="E19" s="218" t="s">
        <v>166</v>
      </c>
      <c r="F19" s="219"/>
      <c r="G19" s="219"/>
      <c r="H19" s="219"/>
      <c r="I19" s="220"/>
      <c r="J19" s="224"/>
      <c r="K19" s="225"/>
      <c r="L19" s="225"/>
      <c r="M19" s="225"/>
      <c r="N19" s="104" t="s">
        <v>140</v>
      </c>
      <c r="O19" s="105"/>
      <c r="P19" s="224"/>
      <c r="Q19" s="225"/>
      <c r="R19" s="225"/>
      <c r="S19" s="225"/>
      <c r="T19" s="104" t="s">
        <v>140</v>
      </c>
      <c r="U19" s="105"/>
      <c r="V19" s="218"/>
      <c r="W19" s="219"/>
      <c r="X19" s="220"/>
      <c r="Y19" s="28" t="s">
        <v>57</v>
      </c>
      <c r="Z19" s="221"/>
      <c r="AA19" s="221"/>
      <c r="AB19" s="222"/>
      <c r="AC19" s="218"/>
      <c r="AD19" s="219"/>
      <c r="AE19" s="219"/>
      <c r="AF19" s="219"/>
      <c r="AG19" s="220"/>
    </row>
    <row r="20" spans="1:33" ht="20.100000000000001" customHeight="1" x14ac:dyDescent="0.2">
      <c r="A20" s="73" t="s">
        <v>50</v>
      </c>
      <c r="B20" s="58"/>
      <c r="C20" s="58"/>
      <c r="D20" s="223"/>
      <c r="E20" s="218" t="s">
        <v>166</v>
      </c>
      <c r="F20" s="219"/>
      <c r="G20" s="219"/>
      <c r="H20" s="219"/>
      <c r="I20" s="220"/>
      <c r="J20" s="224"/>
      <c r="K20" s="225"/>
      <c r="L20" s="225"/>
      <c r="M20" s="225"/>
      <c r="N20" s="104" t="s">
        <v>140</v>
      </c>
      <c r="O20" s="105"/>
      <c r="P20" s="224"/>
      <c r="Q20" s="225"/>
      <c r="R20" s="225"/>
      <c r="S20" s="225"/>
      <c r="T20" s="104" t="s">
        <v>140</v>
      </c>
      <c r="U20" s="105"/>
      <c r="V20" s="218"/>
      <c r="W20" s="219"/>
      <c r="X20" s="220"/>
      <c r="Y20" s="28" t="s">
        <v>57</v>
      </c>
      <c r="Z20" s="221"/>
      <c r="AA20" s="221"/>
      <c r="AB20" s="222"/>
      <c r="AC20" s="218"/>
      <c r="AD20" s="219"/>
      <c r="AE20" s="219"/>
      <c r="AF20" s="219"/>
      <c r="AG20" s="220"/>
    </row>
    <row r="21" spans="1:33" ht="20.100000000000001" customHeight="1" x14ac:dyDescent="0.2">
      <c r="A21" s="73" t="s">
        <v>51</v>
      </c>
      <c r="B21" s="58"/>
      <c r="C21" s="58"/>
      <c r="D21" s="223"/>
      <c r="E21" s="218" t="s">
        <v>166</v>
      </c>
      <c r="F21" s="219"/>
      <c r="G21" s="219"/>
      <c r="H21" s="219"/>
      <c r="I21" s="220"/>
      <c r="J21" s="224"/>
      <c r="K21" s="225"/>
      <c r="L21" s="225"/>
      <c r="M21" s="225"/>
      <c r="N21" s="104" t="s">
        <v>140</v>
      </c>
      <c r="O21" s="105"/>
      <c r="P21" s="224"/>
      <c r="Q21" s="225"/>
      <c r="R21" s="225"/>
      <c r="S21" s="225"/>
      <c r="T21" s="104" t="s">
        <v>140</v>
      </c>
      <c r="U21" s="105"/>
      <c r="V21" s="218"/>
      <c r="W21" s="219"/>
      <c r="X21" s="220"/>
      <c r="Y21" s="28" t="s">
        <v>57</v>
      </c>
      <c r="Z21" s="221"/>
      <c r="AA21" s="221"/>
      <c r="AB21" s="222"/>
      <c r="AC21" s="218"/>
      <c r="AD21" s="219"/>
      <c r="AE21" s="219"/>
      <c r="AF21" s="219"/>
      <c r="AG21" s="220"/>
    </row>
    <row r="22" spans="1:33" ht="20.100000000000001" customHeight="1" x14ac:dyDescent="0.2">
      <c r="A22" s="73" t="s">
        <v>52</v>
      </c>
      <c r="B22" s="58"/>
      <c r="C22" s="58"/>
      <c r="D22" s="223"/>
      <c r="E22" s="218" t="s">
        <v>167</v>
      </c>
      <c r="F22" s="219"/>
      <c r="G22" s="219"/>
      <c r="H22" s="219"/>
      <c r="I22" s="220"/>
      <c r="J22" s="224"/>
      <c r="K22" s="225"/>
      <c r="L22" s="225"/>
      <c r="M22" s="225"/>
      <c r="N22" s="104" t="s">
        <v>140</v>
      </c>
      <c r="O22" s="105"/>
      <c r="P22" s="224"/>
      <c r="Q22" s="225"/>
      <c r="R22" s="225"/>
      <c r="S22" s="225"/>
      <c r="T22" s="104" t="s">
        <v>140</v>
      </c>
      <c r="U22" s="105"/>
      <c r="V22" s="218"/>
      <c r="W22" s="219"/>
      <c r="X22" s="220"/>
      <c r="Y22" s="28" t="s">
        <v>57</v>
      </c>
      <c r="Z22" s="221"/>
      <c r="AA22" s="221"/>
      <c r="AB22" s="222"/>
    </row>
    <row r="23" spans="1:33" ht="9.9" customHeight="1" x14ac:dyDescent="0.2"/>
    <row r="24" spans="1:33" ht="9.9" customHeight="1" x14ac:dyDescent="0.2">
      <c r="A24" s="232" t="s">
        <v>133</v>
      </c>
      <c r="B24" s="232" t="s">
        <v>134</v>
      </c>
      <c r="C24" s="241"/>
      <c r="D24" s="234" t="s">
        <v>135</v>
      </c>
      <c r="E24" s="226" t="s">
        <v>76</v>
      </c>
      <c r="F24" s="227"/>
      <c r="G24" s="227"/>
      <c r="H24" s="227"/>
      <c r="I24" s="228"/>
      <c r="J24" s="226" t="s">
        <v>77</v>
      </c>
      <c r="K24" s="227"/>
      <c r="L24" s="227"/>
      <c r="M24" s="227"/>
      <c r="N24" s="227"/>
      <c r="O24" s="228"/>
      <c r="P24" s="226" t="s">
        <v>53</v>
      </c>
      <c r="Q24" s="227"/>
      <c r="R24" s="227"/>
      <c r="S24" s="227"/>
      <c r="T24" s="227"/>
      <c r="U24" s="228"/>
      <c r="V24" s="226" t="s">
        <v>54</v>
      </c>
      <c r="W24" s="227"/>
      <c r="X24" s="227"/>
      <c r="Y24" s="227"/>
      <c r="Z24" s="227"/>
      <c r="AA24" s="227"/>
      <c r="AB24" s="228"/>
      <c r="AC24" s="226" t="s">
        <v>80</v>
      </c>
      <c r="AD24" s="227"/>
      <c r="AE24" s="227"/>
      <c r="AF24" s="227"/>
      <c r="AG24" s="228"/>
    </row>
    <row r="25" spans="1:33" ht="9.9" customHeight="1" x14ac:dyDescent="0.2">
      <c r="A25" s="233"/>
      <c r="B25" s="233"/>
      <c r="C25" s="242"/>
      <c r="D25" s="235"/>
      <c r="E25" s="229"/>
      <c r="F25" s="230"/>
      <c r="G25" s="230"/>
      <c r="H25" s="230"/>
      <c r="I25" s="231"/>
      <c r="J25" s="229"/>
      <c r="K25" s="230"/>
      <c r="L25" s="230"/>
      <c r="M25" s="230"/>
      <c r="N25" s="230"/>
      <c r="O25" s="231"/>
      <c r="P25" s="229"/>
      <c r="Q25" s="230"/>
      <c r="R25" s="230"/>
      <c r="S25" s="230"/>
      <c r="T25" s="230"/>
      <c r="U25" s="231"/>
      <c r="V25" s="229" t="s">
        <v>55</v>
      </c>
      <c r="W25" s="230"/>
      <c r="X25" s="230"/>
      <c r="Y25" s="230" t="s">
        <v>56</v>
      </c>
      <c r="Z25" s="230"/>
      <c r="AA25" s="230"/>
      <c r="AB25" s="231"/>
      <c r="AC25" s="229"/>
      <c r="AD25" s="230"/>
      <c r="AE25" s="230"/>
      <c r="AF25" s="230"/>
      <c r="AG25" s="231"/>
    </row>
    <row r="26" spans="1:33" ht="20.100000000000001" customHeight="1" x14ac:dyDescent="0.2">
      <c r="A26" s="73" t="s">
        <v>49</v>
      </c>
      <c r="B26" s="58"/>
      <c r="C26" s="58"/>
      <c r="D26" s="223"/>
      <c r="E26" s="218" t="s">
        <v>166</v>
      </c>
      <c r="F26" s="219"/>
      <c r="G26" s="219"/>
      <c r="H26" s="219"/>
      <c r="I26" s="220"/>
      <c r="J26" s="224"/>
      <c r="K26" s="225"/>
      <c r="L26" s="225"/>
      <c r="M26" s="225"/>
      <c r="N26" s="104" t="s">
        <v>140</v>
      </c>
      <c r="O26" s="105"/>
      <c r="P26" s="224"/>
      <c r="Q26" s="225"/>
      <c r="R26" s="225"/>
      <c r="S26" s="225"/>
      <c r="T26" s="104" t="s">
        <v>140</v>
      </c>
      <c r="U26" s="105"/>
      <c r="V26" s="218"/>
      <c r="W26" s="219"/>
      <c r="X26" s="220"/>
      <c r="Y26" s="28" t="s">
        <v>57</v>
      </c>
      <c r="Z26" s="221"/>
      <c r="AA26" s="221"/>
      <c r="AB26" s="222"/>
      <c r="AC26" s="218"/>
      <c r="AD26" s="219"/>
      <c r="AE26" s="219"/>
      <c r="AF26" s="219"/>
      <c r="AG26" s="220"/>
    </row>
    <row r="27" spans="1:33" ht="20.100000000000001" customHeight="1" x14ac:dyDescent="0.2">
      <c r="A27" s="73" t="s">
        <v>50</v>
      </c>
      <c r="B27" s="58"/>
      <c r="C27" s="58"/>
      <c r="D27" s="223"/>
      <c r="E27" s="218" t="s">
        <v>166</v>
      </c>
      <c r="F27" s="219"/>
      <c r="G27" s="219"/>
      <c r="H27" s="219"/>
      <c r="I27" s="220"/>
      <c r="J27" s="224"/>
      <c r="K27" s="225"/>
      <c r="L27" s="225"/>
      <c r="M27" s="225"/>
      <c r="N27" s="104" t="s">
        <v>140</v>
      </c>
      <c r="O27" s="105"/>
      <c r="P27" s="224"/>
      <c r="Q27" s="225"/>
      <c r="R27" s="225"/>
      <c r="S27" s="225"/>
      <c r="T27" s="104" t="s">
        <v>140</v>
      </c>
      <c r="U27" s="105"/>
      <c r="V27" s="218"/>
      <c r="W27" s="219"/>
      <c r="X27" s="220"/>
      <c r="Y27" s="28" t="s">
        <v>57</v>
      </c>
      <c r="Z27" s="221"/>
      <c r="AA27" s="221"/>
      <c r="AB27" s="222"/>
      <c r="AC27" s="218"/>
      <c r="AD27" s="219"/>
      <c r="AE27" s="219"/>
      <c r="AF27" s="219"/>
      <c r="AG27" s="220"/>
    </row>
    <row r="28" spans="1:33" ht="20.100000000000001" customHeight="1" x14ac:dyDescent="0.2">
      <c r="A28" s="73" t="s">
        <v>51</v>
      </c>
      <c r="B28" s="58"/>
      <c r="C28" s="58"/>
      <c r="D28" s="223"/>
      <c r="E28" s="218" t="s">
        <v>166</v>
      </c>
      <c r="F28" s="219"/>
      <c r="G28" s="219"/>
      <c r="H28" s="219"/>
      <c r="I28" s="220"/>
      <c r="J28" s="224"/>
      <c r="K28" s="225"/>
      <c r="L28" s="225"/>
      <c r="M28" s="225"/>
      <c r="N28" s="104" t="s">
        <v>140</v>
      </c>
      <c r="O28" s="105"/>
      <c r="P28" s="224"/>
      <c r="Q28" s="225"/>
      <c r="R28" s="225"/>
      <c r="S28" s="225"/>
      <c r="T28" s="104" t="s">
        <v>140</v>
      </c>
      <c r="U28" s="105"/>
      <c r="V28" s="218"/>
      <c r="W28" s="219"/>
      <c r="X28" s="220"/>
      <c r="Y28" s="28" t="s">
        <v>57</v>
      </c>
      <c r="Z28" s="221"/>
      <c r="AA28" s="221"/>
      <c r="AB28" s="222"/>
      <c r="AC28" s="218"/>
      <c r="AD28" s="219"/>
      <c r="AE28" s="219"/>
      <c r="AF28" s="219"/>
      <c r="AG28" s="220"/>
    </row>
    <row r="29" spans="1:33" ht="20.100000000000001" customHeight="1" x14ac:dyDescent="0.2">
      <c r="A29" s="73" t="s">
        <v>52</v>
      </c>
      <c r="B29" s="58"/>
      <c r="C29" s="58"/>
      <c r="D29" s="223"/>
      <c r="E29" s="218" t="s">
        <v>167</v>
      </c>
      <c r="F29" s="219"/>
      <c r="G29" s="219"/>
      <c r="H29" s="219"/>
      <c r="I29" s="220"/>
      <c r="J29" s="224"/>
      <c r="K29" s="225"/>
      <c r="L29" s="225"/>
      <c r="M29" s="225"/>
      <c r="N29" s="104" t="s">
        <v>140</v>
      </c>
      <c r="O29" s="105"/>
      <c r="P29" s="224"/>
      <c r="Q29" s="225"/>
      <c r="R29" s="225"/>
      <c r="S29" s="225"/>
      <c r="T29" s="104" t="s">
        <v>140</v>
      </c>
      <c r="U29" s="105"/>
      <c r="V29" s="218"/>
      <c r="W29" s="219"/>
      <c r="X29" s="220"/>
      <c r="Y29" s="28" t="s">
        <v>57</v>
      </c>
      <c r="Z29" s="221"/>
      <c r="AA29" s="221"/>
      <c r="AB29" s="222"/>
    </row>
    <row r="30" spans="1:33" ht="9.9" customHeight="1" x14ac:dyDescent="0.2"/>
    <row r="31" spans="1:33" ht="9.9" customHeight="1" x14ac:dyDescent="0.2">
      <c r="A31" s="232" t="s">
        <v>133</v>
      </c>
      <c r="B31" s="232" t="s">
        <v>134</v>
      </c>
      <c r="C31" s="241"/>
      <c r="D31" s="234" t="s">
        <v>135</v>
      </c>
      <c r="E31" s="226" t="s">
        <v>76</v>
      </c>
      <c r="F31" s="227"/>
      <c r="G31" s="227"/>
      <c r="H31" s="227"/>
      <c r="I31" s="228"/>
      <c r="J31" s="226" t="s">
        <v>77</v>
      </c>
      <c r="K31" s="227"/>
      <c r="L31" s="227"/>
      <c r="M31" s="227"/>
      <c r="N31" s="227"/>
      <c r="O31" s="228"/>
      <c r="P31" s="226" t="s">
        <v>53</v>
      </c>
      <c r="Q31" s="227"/>
      <c r="R31" s="227"/>
      <c r="S31" s="227"/>
      <c r="T31" s="227"/>
      <c r="U31" s="228"/>
      <c r="V31" s="226" t="s">
        <v>54</v>
      </c>
      <c r="W31" s="227"/>
      <c r="X31" s="227"/>
      <c r="Y31" s="227"/>
      <c r="Z31" s="227"/>
      <c r="AA31" s="227"/>
      <c r="AB31" s="228"/>
      <c r="AC31" s="226" t="s">
        <v>80</v>
      </c>
      <c r="AD31" s="227"/>
      <c r="AE31" s="227"/>
      <c r="AF31" s="227"/>
      <c r="AG31" s="228"/>
    </row>
    <row r="32" spans="1:33" ht="9.9" customHeight="1" x14ac:dyDescent="0.2">
      <c r="A32" s="233"/>
      <c r="B32" s="233"/>
      <c r="C32" s="242"/>
      <c r="D32" s="235"/>
      <c r="E32" s="229"/>
      <c r="F32" s="230"/>
      <c r="G32" s="230"/>
      <c r="H32" s="230"/>
      <c r="I32" s="231"/>
      <c r="J32" s="229"/>
      <c r="K32" s="230"/>
      <c r="L32" s="230"/>
      <c r="M32" s="230"/>
      <c r="N32" s="230"/>
      <c r="O32" s="231"/>
      <c r="P32" s="229"/>
      <c r="Q32" s="230"/>
      <c r="R32" s="230"/>
      <c r="S32" s="230"/>
      <c r="T32" s="230"/>
      <c r="U32" s="231"/>
      <c r="V32" s="229" t="s">
        <v>55</v>
      </c>
      <c r="W32" s="230"/>
      <c r="X32" s="230"/>
      <c r="Y32" s="230" t="s">
        <v>56</v>
      </c>
      <c r="Z32" s="230"/>
      <c r="AA32" s="230"/>
      <c r="AB32" s="231"/>
      <c r="AC32" s="229"/>
      <c r="AD32" s="230"/>
      <c r="AE32" s="230"/>
      <c r="AF32" s="230"/>
      <c r="AG32" s="231"/>
    </row>
    <row r="33" spans="1:33" ht="20.100000000000001" customHeight="1" x14ac:dyDescent="0.2">
      <c r="A33" s="73" t="s">
        <v>49</v>
      </c>
      <c r="B33" s="58"/>
      <c r="C33" s="58"/>
      <c r="D33" s="223"/>
      <c r="E33" s="218" t="s">
        <v>166</v>
      </c>
      <c r="F33" s="219"/>
      <c r="G33" s="219"/>
      <c r="H33" s="219"/>
      <c r="I33" s="220"/>
      <c r="J33" s="224"/>
      <c r="K33" s="225"/>
      <c r="L33" s="225"/>
      <c r="M33" s="225"/>
      <c r="N33" s="104" t="s">
        <v>140</v>
      </c>
      <c r="O33" s="105"/>
      <c r="P33" s="224"/>
      <c r="Q33" s="225"/>
      <c r="R33" s="225"/>
      <c r="S33" s="225"/>
      <c r="T33" s="104" t="s">
        <v>140</v>
      </c>
      <c r="U33" s="105"/>
      <c r="V33" s="218"/>
      <c r="W33" s="219"/>
      <c r="X33" s="220"/>
      <c r="Y33" s="28" t="s">
        <v>57</v>
      </c>
      <c r="Z33" s="221"/>
      <c r="AA33" s="221"/>
      <c r="AB33" s="222"/>
      <c r="AC33" s="218"/>
      <c r="AD33" s="219"/>
      <c r="AE33" s="219"/>
      <c r="AF33" s="219"/>
      <c r="AG33" s="220"/>
    </row>
    <row r="34" spans="1:33" ht="20.100000000000001" customHeight="1" x14ac:dyDescent="0.2">
      <c r="A34" s="73" t="s">
        <v>50</v>
      </c>
      <c r="B34" s="58"/>
      <c r="C34" s="58"/>
      <c r="D34" s="223"/>
      <c r="E34" s="218" t="s">
        <v>166</v>
      </c>
      <c r="F34" s="219"/>
      <c r="G34" s="219"/>
      <c r="H34" s="219"/>
      <c r="I34" s="220"/>
      <c r="J34" s="224"/>
      <c r="K34" s="225"/>
      <c r="L34" s="225"/>
      <c r="M34" s="225"/>
      <c r="N34" s="104" t="s">
        <v>140</v>
      </c>
      <c r="O34" s="105"/>
      <c r="P34" s="224"/>
      <c r="Q34" s="225"/>
      <c r="R34" s="225"/>
      <c r="S34" s="225"/>
      <c r="T34" s="104" t="s">
        <v>140</v>
      </c>
      <c r="U34" s="105"/>
      <c r="V34" s="218"/>
      <c r="W34" s="219"/>
      <c r="X34" s="220"/>
      <c r="Y34" s="28" t="s">
        <v>57</v>
      </c>
      <c r="Z34" s="221"/>
      <c r="AA34" s="221"/>
      <c r="AB34" s="222"/>
      <c r="AC34" s="218"/>
      <c r="AD34" s="219"/>
      <c r="AE34" s="219"/>
      <c r="AF34" s="219"/>
      <c r="AG34" s="220"/>
    </row>
    <row r="35" spans="1:33" ht="20.100000000000001" customHeight="1" x14ac:dyDescent="0.2">
      <c r="A35" s="73" t="s">
        <v>51</v>
      </c>
      <c r="B35" s="58"/>
      <c r="C35" s="58"/>
      <c r="D35" s="223"/>
      <c r="E35" s="218" t="s">
        <v>166</v>
      </c>
      <c r="F35" s="219"/>
      <c r="G35" s="219"/>
      <c r="H35" s="219"/>
      <c r="I35" s="220"/>
      <c r="J35" s="224"/>
      <c r="K35" s="225"/>
      <c r="L35" s="225"/>
      <c r="M35" s="225"/>
      <c r="N35" s="104" t="s">
        <v>140</v>
      </c>
      <c r="O35" s="105"/>
      <c r="P35" s="224"/>
      <c r="Q35" s="225"/>
      <c r="R35" s="225"/>
      <c r="S35" s="225"/>
      <c r="T35" s="104" t="s">
        <v>140</v>
      </c>
      <c r="U35" s="105"/>
      <c r="V35" s="218"/>
      <c r="W35" s="219"/>
      <c r="X35" s="220"/>
      <c r="Y35" s="28" t="s">
        <v>57</v>
      </c>
      <c r="Z35" s="221"/>
      <c r="AA35" s="221"/>
      <c r="AB35" s="222"/>
      <c r="AC35" s="218"/>
      <c r="AD35" s="219"/>
      <c r="AE35" s="219"/>
      <c r="AF35" s="219"/>
      <c r="AG35" s="220"/>
    </row>
    <row r="36" spans="1:33" ht="20.100000000000001" customHeight="1" x14ac:dyDescent="0.2">
      <c r="A36" s="73" t="s">
        <v>52</v>
      </c>
      <c r="B36" s="58"/>
      <c r="C36" s="58"/>
      <c r="D36" s="223"/>
      <c r="E36" s="218" t="s">
        <v>167</v>
      </c>
      <c r="F36" s="219"/>
      <c r="G36" s="219"/>
      <c r="H36" s="219"/>
      <c r="I36" s="220"/>
      <c r="J36" s="224"/>
      <c r="K36" s="225"/>
      <c r="L36" s="225"/>
      <c r="M36" s="225"/>
      <c r="N36" s="104" t="s">
        <v>140</v>
      </c>
      <c r="O36" s="105"/>
      <c r="P36" s="224"/>
      <c r="Q36" s="225"/>
      <c r="R36" s="225"/>
      <c r="S36" s="225"/>
      <c r="T36" s="104" t="s">
        <v>140</v>
      </c>
      <c r="U36" s="105"/>
      <c r="V36" s="218"/>
      <c r="W36" s="219"/>
      <c r="X36" s="220"/>
      <c r="Y36" s="28" t="s">
        <v>57</v>
      </c>
      <c r="Z36" s="221"/>
      <c r="AA36" s="221"/>
      <c r="AB36" s="222"/>
    </row>
    <row r="37" spans="1:33" ht="9.9" customHeight="1" x14ac:dyDescent="0.2"/>
    <row r="38" spans="1:33" ht="9.9" customHeight="1" x14ac:dyDescent="0.2">
      <c r="A38" s="232" t="s">
        <v>133</v>
      </c>
      <c r="B38" s="232" t="s">
        <v>134</v>
      </c>
      <c r="C38" s="241"/>
      <c r="D38" s="234" t="s">
        <v>135</v>
      </c>
      <c r="E38" s="226" t="s">
        <v>76</v>
      </c>
      <c r="F38" s="227"/>
      <c r="G38" s="227"/>
      <c r="H38" s="227"/>
      <c r="I38" s="228"/>
      <c r="J38" s="226" t="s">
        <v>77</v>
      </c>
      <c r="K38" s="227"/>
      <c r="L38" s="227"/>
      <c r="M38" s="227"/>
      <c r="N38" s="227"/>
      <c r="O38" s="228"/>
      <c r="P38" s="226" t="s">
        <v>53</v>
      </c>
      <c r="Q38" s="227"/>
      <c r="R38" s="227"/>
      <c r="S38" s="227"/>
      <c r="T38" s="227"/>
      <c r="U38" s="228"/>
      <c r="V38" s="226" t="s">
        <v>54</v>
      </c>
      <c r="W38" s="227"/>
      <c r="X38" s="227"/>
      <c r="Y38" s="227"/>
      <c r="Z38" s="227"/>
      <c r="AA38" s="227"/>
      <c r="AB38" s="228"/>
      <c r="AC38" s="226" t="s">
        <v>80</v>
      </c>
      <c r="AD38" s="227"/>
      <c r="AE38" s="227"/>
      <c r="AF38" s="227"/>
      <c r="AG38" s="228"/>
    </row>
    <row r="39" spans="1:33" ht="9.9" customHeight="1" x14ac:dyDescent="0.2">
      <c r="A39" s="233"/>
      <c r="B39" s="233"/>
      <c r="C39" s="242"/>
      <c r="D39" s="235"/>
      <c r="E39" s="229"/>
      <c r="F39" s="230"/>
      <c r="G39" s="230"/>
      <c r="H39" s="230"/>
      <c r="I39" s="231"/>
      <c r="J39" s="229"/>
      <c r="K39" s="230"/>
      <c r="L39" s="230"/>
      <c r="M39" s="230"/>
      <c r="N39" s="230"/>
      <c r="O39" s="231"/>
      <c r="P39" s="229"/>
      <c r="Q39" s="230"/>
      <c r="R39" s="230"/>
      <c r="S39" s="230"/>
      <c r="T39" s="230"/>
      <c r="U39" s="231"/>
      <c r="V39" s="229" t="s">
        <v>55</v>
      </c>
      <c r="W39" s="230"/>
      <c r="X39" s="230"/>
      <c r="Y39" s="230" t="s">
        <v>56</v>
      </c>
      <c r="Z39" s="230"/>
      <c r="AA39" s="230"/>
      <c r="AB39" s="231"/>
      <c r="AC39" s="229"/>
      <c r="AD39" s="230"/>
      <c r="AE39" s="230"/>
      <c r="AF39" s="230"/>
      <c r="AG39" s="231"/>
    </row>
    <row r="40" spans="1:33" ht="20.100000000000001" customHeight="1" x14ac:dyDescent="0.2">
      <c r="A40" s="73" t="s">
        <v>49</v>
      </c>
      <c r="B40" s="58"/>
      <c r="C40" s="58"/>
      <c r="D40" s="223"/>
      <c r="E40" s="218" t="s">
        <v>166</v>
      </c>
      <c r="F40" s="219"/>
      <c r="G40" s="219"/>
      <c r="H40" s="219"/>
      <c r="I40" s="220"/>
      <c r="J40" s="224"/>
      <c r="K40" s="225"/>
      <c r="L40" s="225"/>
      <c r="M40" s="225"/>
      <c r="N40" s="104" t="s">
        <v>140</v>
      </c>
      <c r="O40" s="105"/>
      <c r="P40" s="224"/>
      <c r="Q40" s="225"/>
      <c r="R40" s="225"/>
      <c r="S40" s="225"/>
      <c r="T40" s="104" t="s">
        <v>140</v>
      </c>
      <c r="U40" s="105"/>
      <c r="V40" s="218"/>
      <c r="W40" s="219"/>
      <c r="X40" s="220"/>
      <c r="Y40" s="28" t="s">
        <v>57</v>
      </c>
      <c r="Z40" s="221"/>
      <c r="AA40" s="221"/>
      <c r="AB40" s="222"/>
      <c r="AC40" s="218"/>
      <c r="AD40" s="219"/>
      <c r="AE40" s="219"/>
      <c r="AF40" s="219"/>
      <c r="AG40" s="220"/>
    </row>
    <row r="41" spans="1:33" ht="20.100000000000001" customHeight="1" x14ac:dyDescent="0.2">
      <c r="A41" s="73" t="s">
        <v>50</v>
      </c>
      <c r="B41" s="58"/>
      <c r="C41" s="58"/>
      <c r="D41" s="223"/>
      <c r="E41" s="218" t="s">
        <v>166</v>
      </c>
      <c r="F41" s="219"/>
      <c r="G41" s="219"/>
      <c r="H41" s="219"/>
      <c r="I41" s="220"/>
      <c r="J41" s="224"/>
      <c r="K41" s="225"/>
      <c r="L41" s="225"/>
      <c r="M41" s="225"/>
      <c r="N41" s="104" t="s">
        <v>140</v>
      </c>
      <c r="O41" s="105"/>
      <c r="P41" s="224"/>
      <c r="Q41" s="225"/>
      <c r="R41" s="225"/>
      <c r="S41" s="225"/>
      <c r="T41" s="104" t="s">
        <v>140</v>
      </c>
      <c r="U41" s="105"/>
      <c r="V41" s="218"/>
      <c r="W41" s="219"/>
      <c r="X41" s="220"/>
      <c r="Y41" s="28" t="s">
        <v>57</v>
      </c>
      <c r="Z41" s="221"/>
      <c r="AA41" s="221"/>
      <c r="AB41" s="222"/>
      <c r="AC41" s="218"/>
      <c r="AD41" s="219"/>
      <c r="AE41" s="219"/>
      <c r="AF41" s="219"/>
      <c r="AG41" s="220"/>
    </row>
    <row r="42" spans="1:33" ht="20.100000000000001" customHeight="1" x14ac:dyDescent="0.2">
      <c r="A42" s="73" t="s">
        <v>51</v>
      </c>
      <c r="B42" s="58"/>
      <c r="C42" s="58"/>
      <c r="D42" s="223"/>
      <c r="E42" s="218" t="s">
        <v>166</v>
      </c>
      <c r="F42" s="219"/>
      <c r="G42" s="219"/>
      <c r="H42" s="219"/>
      <c r="I42" s="220"/>
      <c r="J42" s="224"/>
      <c r="K42" s="225"/>
      <c r="L42" s="225"/>
      <c r="M42" s="225"/>
      <c r="N42" s="104" t="s">
        <v>140</v>
      </c>
      <c r="O42" s="105"/>
      <c r="P42" s="224"/>
      <c r="Q42" s="225"/>
      <c r="R42" s="225"/>
      <c r="S42" s="225"/>
      <c r="T42" s="104" t="s">
        <v>140</v>
      </c>
      <c r="U42" s="105"/>
      <c r="V42" s="218"/>
      <c r="W42" s="219"/>
      <c r="X42" s="220"/>
      <c r="Y42" s="28" t="s">
        <v>57</v>
      </c>
      <c r="Z42" s="221"/>
      <c r="AA42" s="221"/>
      <c r="AB42" s="222"/>
      <c r="AC42" s="218"/>
      <c r="AD42" s="219"/>
      <c r="AE42" s="219"/>
      <c r="AF42" s="219"/>
      <c r="AG42" s="220"/>
    </row>
    <row r="43" spans="1:33" ht="20.100000000000001" customHeight="1" x14ac:dyDescent="0.2">
      <c r="A43" s="73" t="s">
        <v>52</v>
      </c>
      <c r="B43" s="58"/>
      <c r="C43" s="58"/>
      <c r="D43" s="223"/>
      <c r="E43" s="218" t="s">
        <v>167</v>
      </c>
      <c r="F43" s="219"/>
      <c r="G43" s="219"/>
      <c r="H43" s="219"/>
      <c r="I43" s="220"/>
      <c r="J43" s="224"/>
      <c r="K43" s="225"/>
      <c r="L43" s="225"/>
      <c r="M43" s="225"/>
      <c r="N43" s="104" t="s">
        <v>140</v>
      </c>
      <c r="O43" s="105"/>
      <c r="P43" s="224"/>
      <c r="Q43" s="225"/>
      <c r="R43" s="225"/>
      <c r="S43" s="225"/>
      <c r="T43" s="104" t="s">
        <v>140</v>
      </c>
      <c r="U43" s="105"/>
      <c r="V43" s="218"/>
      <c r="W43" s="219"/>
      <c r="X43" s="220"/>
      <c r="Y43" s="28" t="s">
        <v>57</v>
      </c>
      <c r="Z43" s="221"/>
      <c r="AA43" s="221"/>
      <c r="AB43" s="222"/>
    </row>
    <row r="44" spans="1:33" ht="9.9" customHeight="1" x14ac:dyDescent="0.2"/>
    <row r="45" spans="1:33" ht="15.9" customHeight="1" x14ac:dyDescent="0.2">
      <c r="A45" s="43"/>
      <c r="B45" s="47"/>
      <c r="C45" s="47"/>
      <c r="D45" s="47"/>
      <c r="E45" s="43"/>
      <c r="F45" s="43"/>
      <c r="G45" s="43"/>
      <c r="H45" s="43"/>
      <c r="I45" s="44"/>
      <c r="J45" s="44"/>
      <c r="K45" s="44"/>
      <c r="L45" s="44"/>
      <c r="M45" s="44"/>
      <c r="N45" s="13"/>
      <c r="O45" s="13"/>
      <c r="P45" s="31"/>
      <c r="Q45" s="31"/>
      <c r="R45" s="31"/>
      <c r="S45" s="31"/>
      <c r="T45" s="13"/>
      <c r="U45" s="13"/>
      <c r="V45" s="44"/>
      <c r="W45" s="44"/>
      <c r="X45" s="44"/>
      <c r="Y45" s="32"/>
      <c r="Z45" s="34"/>
      <c r="AA45" s="34"/>
      <c r="AB45" s="34"/>
    </row>
    <row r="46" spans="1:33" ht="20.100000000000001" customHeight="1" x14ac:dyDescent="0.2">
      <c r="A46" s="212" t="s">
        <v>62</v>
      </c>
      <c r="B46" s="213"/>
      <c r="C46" s="213"/>
      <c r="D46" s="214"/>
      <c r="E46" s="215" t="s">
        <v>168</v>
      </c>
      <c r="F46" s="216"/>
      <c r="G46" s="216"/>
      <c r="H46" s="217"/>
    </row>
    <row r="47" spans="1:33" ht="20.100000000000001" customHeight="1" x14ac:dyDescent="0.2">
      <c r="A47" s="212" t="s">
        <v>63</v>
      </c>
      <c r="B47" s="213"/>
      <c r="C47" s="213"/>
      <c r="D47" s="214"/>
      <c r="E47" s="215"/>
      <c r="F47" s="216"/>
      <c r="G47" s="216"/>
      <c r="H47" s="217"/>
      <c r="P47" s="25" t="s">
        <v>150</v>
      </c>
      <c r="Q47" s="23"/>
      <c r="R47" s="25"/>
      <c r="S47" s="25"/>
      <c r="T47" s="25"/>
      <c r="U47" s="25"/>
      <c r="V47" s="25" t="s">
        <v>24</v>
      </c>
      <c r="W47" s="25"/>
      <c r="X47" s="25" t="s">
        <v>25</v>
      </c>
    </row>
  </sheetData>
  <sheetProtection algorithmName="SHA-512" hashValue="6ko3i5Zam3PHWtGo25WYq4VdJBMSwONWSBRo4IEgprpDT8oi4IlqcMgp+OlkWyx90HNKYni7JydZnkRYmJw/ww==" saltValue="Vce9RxFKwSfyxcleVIAXUg==" spinCount="100000" sheet="1" objects="1" scenarios="1" formatCells="0" selectLockedCells="1"/>
  <mergeCells count="225">
    <mergeCell ref="A43:D43"/>
    <mergeCell ref="E43:I43"/>
    <mergeCell ref="J43:M43"/>
    <mergeCell ref="N43:O43"/>
    <mergeCell ref="P43:S43"/>
    <mergeCell ref="T43:U43"/>
    <mergeCell ref="V43:X43"/>
    <mergeCell ref="Z43:AB43"/>
    <mergeCell ref="T41:U41"/>
    <mergeCell ref="V41:X41"/>
    <mergeCell ref="Z41:AB41"/>
    <mergeCell ref="AC41:AG41"/>
    <mergeCell ref="A42:D42"/>
    <mergeCell ref="E42:I42"/>
    <mergeCell ref="J42:M42"/>
    <mergeCell ref="N42:O42"/>
    <mergeCell ref="P42:S42"/>
    <mergeCell ref="T42:U42"/>
    <mergeCell ref="V42:X42"/>
    <mergeCell ref="Z42:AB42"/>
    <mergeCell ref="AC42:AG42"/>
    <mergeCell ref="A41:D41"/>
    <mergeCell ref="E41:I41"/>
    <mergeCell ref="J41:M41"/>
    <mergeCell ref="N41:O41"/>
    <mergeCell ref="P41:S41"/>
    <mergeCell ref="Z40:AB40"/>
    <mergeCell ref="AC40:AG40"/>
    <mergeCell ref="A40:D40"/>
    <mergeCell ref="E40:I40"/>
    <mergeCell ref="J40:M40"/>
    <mergeCell ref="N40:O40"/>
    <mergeCell ref="P40:S40"/>
    <mergeCell ref="T40:U40"/>
    <mergeCell ref="V40:X40"/>
    <mergeCell ref="Z36:AB36"/>
    <mergeCell ref="AC38:AG39"/>
    <mergeCell ref="V39:X39"/>
    <mergeCell ref="Y39:AB39"/>
    <mergeCell ref="A38:A39"/>
    <mergeCell ref="B38:B39"/>
    <mergeCell ref="C38:C39"/>
    <mergeCell ref="D38:D39"/>
    <mergeCell ref="E38:I39"/>
    <mergeCell ref="J38:O39"/>
    <mergeCell ref="P38:U39"/>
    <mergeCell ref="V38:AB38"/>
    <mergeCell ref="AC35:AG35"/>
    <mergeCell ref="A34:D34"/>
    <mergeCell ref="E34:I34"/>
    <mergeCell ref="J34:M34"/>
    <mergeCell ref="N34:O34"/>
    <mergeCell ref="P34:S34"/>
    <mergeCell ref="T34:U34"/>
    <mergeCell ref="V34:X34"/>
    <mergeCell ref="Z34:AB34"/>
    <mergeCell ref="AC34:AG34"/>
    <mergeCell ref="A35:D35"/>
    <mergeCell ref="E35:I35"/>
    <mergeCell ref="J35:M35"/>
    <mergeCell ref="N35:O35"/>
    <mergeCell ref="P35:S35"/>
    <mergeCell ref="T35:U35"/>
    <mergeCell ref="V35:X35"/>
    <mergeCell ref="Z35:AB35"/>
    <mergeCell ref="AC33:AG33"/>
    <mergeCell ref="A29:D29"/>
    <mergeCell ref="E29:I29"/>
    <mergeCell ref="J29:M29"/>
    <mergeCell ref="N29:O29"/>
    <mergeCell ref="P29:S29"/>
    <mergeCell ref="T29:U29"/>
    <mergeCell ref="V29:X29"/>
    <mergeCell ref="Z29:AB29"/>
    <mergeCell ref="AC31:AG32"/>
    <mergeCell ref="V32:X32"/>
    <mergeCell ref="Y32:AB32"/>
    <mergeCell ref="A33:D33"/>
    <mergeCell ref="E33:I33"/>
    <mergeCell ref="J33:M33"/>
    <mergeCell ref="N33:O33"/>
    <mergeCell ref="P33:S33"/>
    <mergeCell ref="T33:U33"/>
    <mergeCell ref="V33:X33"/>
    <mergeCell ref="D31:D32"/>
    <mergeCell ref="E31:I32"/>
    <mergeCell ref="J31:O32"/>
    <mergeCell ref="Z33:AB33"/>
    <mergeCell ref="C31:C32"/>
    <mergeCell ref="AC24:AG25"/>
    <mergeCell ref="V25:X25"/>
    <mergeCell ref="Y25:AB25"/>
    <mergeCell ref="AC28:AG28"/>
    <mergeCell ref="A27:D27"/>
    <mergeCell ref="E27:I27"/>
    <mergeCell ref="J27:M27"/>
    <mergeCell ref="N27:O27"/>
    <mergeCell ref="P27:S27"/>
    <mergeCell ref="T27:U27"/>
    <mergeCell ref="V27:X27"/>
    <mergeCell ref="Z27:AB27"/>
    <mergeCell ref="AC27:AG27"/>
    <mergeCell ref="A28:D28"/>
    <mergeCell ref="E28:I28"/>
    <mergeCell ref="J28:M28"/>
    <mergeCell ref="N28:O28"/>
    <mergeCell ref="P28:S28"/>
    <mergeCell ref="T28:U28"/>
    <mergeCell ref="V28:X28"/>
    <mergeCell ref="Z28:AB28"/>
    <mergeCell ref="E24:I25"/>
    <mergeCell ref="J24:O25"/>
    <mergeCell ref="P24:U25"/>
    <mergeCell ref="Z7:AB7"/>
    <mergeCell ref="A10:D10"/>
    <mergeCell ref="E10:I10"/>
    <mergeCell ref="N26:O26"/>
    <mergeCell ref="P26:S26"/>
    <mergeCell ref="T26:U26"/>
    <mergeCell ref="A2:C2"/>
    <mergeCell ref="D2:I2"/>
    <mergeCell ref="A17:A18"/>
    <mergeCell ref="B17:B18"/>
    <mergeCell ref="D17:D18"/>
    <mergeCell ref="E5:I6"/>
    <mergeCell ref="J5:O6"/>
    <mergeCell ref="P5:U6"/>
    <mergeCell ref="J10:N10"/>
    <mergeCell ref="P10:T10"/>
    <mergeCell ref="A19:D19"/>
    <mergeCell ref="E19:I19"/>
    <mergeCell ref="J19:M19"/>
    <mergeCell ref="N19:O19"/>
    <mergeCell ref="P19:S19"/>
    <mergeCell ref="T19:U19"/>
    <mergeCell ref="B24:B25"/>
    <mergeCell ref="C24:C25"/>
    <mergeCell ref="AC17:AG18"/>
    <mergeCell ref="V18:X18"/>
    <mergeCell ref="Y18:AB18"/>
    <mergeCell ref="V5:AB5"/>
    <mergeCell ref="V6:X6"/>
    <mergeCell ref="Y6:AB6"/>
    <mergeCell ref="C17:C18"/>
    <mergeCell ref="A7:D7"/>
    <mergeCell ref="E7:I7"/>
    <mergeCell ref="J7:N7"/>
    <mergeCell ref="P7:T7"/>
    <mergeCell ref="V7:X7"/>
    <mergeCell ref="A9:D9"/>
    <mergeCell ref="E9:I9"/>
    <mergeCell ref="J9:N9"/>
    <mergeCell ref="P9:T9"/>
    <mergeCell ref="V9:X9"/>
    <mergeCell ref="Z9:AB9"/>
    <mergeCell ref="A8:D8"/>
    <mergeCell ref="E8:I8"/>
    <mergeCell ref="J8:N8"/>
    <mergeCell ref="P8:T8"/>
    <mergeCell ref="V8:X8"/>
    <mergeCell ref="Z8:AB8"/>
    <mergeCell ref="A21:D21"/>
    <mergeCell ref="E21:I21"/>
    <mergeCell ref="J21:M21"/>
    <mergeCell ref="N21:O21"/>
    <mergeCell ref="P21:S21"/>
    <mergeCell ref="T21:U21"/>
    <mergeCell ref="V21:X21"/>
    <mergeCell ref="Z21:AB21"/>
    <mergeCell ref="V10:X10"/>
    <mergeCell ref="Z10:AB10"/>
    <mergeCell ref="B15:F15"/>
    <mergeCell ref="G15:T15"/>
    <mergeCell ref="E17:I18"/>
    <mergeCell ref="J17:O18"/>
    <mergeCell ref="P17:U18"/>
    <mergeCell ref="V17:AB17"/>
    <mergeCell ref="AC26:AG26"/>
    <mergeCell ref="A24:A25"/>
    <mergeCell ref="A26:D26"/>
    <mergeCell ref="E26:I26"/>
    <mergeCell ref="J26:M26"/>
    <mergeCell ref="D24:D25"/>
    <mergeCell ref="A1:AG1"/>
    <mergeCell ref="P22:S22"/>
    <mergeCell ref="T22:U22"/>
    <mergeCell ref="V19:X19"/>
    <mergeCell ref="Z19:AB19"/>
    <mergeCell ref="AC19:AG19"/>
    <mergeCell ref="M2:S2"/>
    <mergeCell ref="U2:Z2"/>
    <mergeCell ref="AC21:AG21"/>
    <mergeCell ref="A20:D20"/>
    <mergeCell ref="E20:I20"/>
    <mergeCell ref="J20:M20"/>
    <mergeCell ref="N20:O20"/>
    <mergeCell ref="P20:S20"/>
    <mergeCell ref="T20:U20"/>
    <mergeCell ref="V20:X20"/>
    <mergeCell ref="Z20:AB20"/>
    <mergeCell ref="AC20:AG20"/>
    <mergeCell ref="A47:D47"/>
    <mergeCell ref="E47:H47"/>
    <mergeCell ref="V22:X22"/>
    <mergeCell ref="Z22:AB22"/>
    <mergeCell ref="A46:D46"/>
    <mergeCell ref="E46:H46"/>
    <mergeCell ref="A22:D22"/>
    <mergeCell ref="E22:I22"/>
    <mergeCell ref="J22:M22"/>
    <mergeCell ref="N22:O22"/>
    <mergeCell ref="V24:AB24"/>
    <mergeCell ref="V26:X26"/>
    <mergeCell ref="Z26:AB26"/>
    <mergeCell ref="P31:U32"/>
    <mergeCell ref="V31:AB31"/>
    <mergeCell ref="A31:A32"/>
    <mergeCell ref="B31:B32"/>
    <mergeCell ref="A36:D36"/>
    <mergeCell ref="E36:I36"/>
    <mergeCell ref="J36:M36"/>
    <mergeCell ref="N36:O36"/>
    <mergeCell ref="P36:S36"/>
    <mergeCell ref="T36:U36"/>
    <mergeCell ref="V36:X36"/>
  </mergeCells>
  <phoneticPr fontId="3"/>
  <dataValidations disablePrompts="1" count="4">
    <dataValidation type="list" allowBlank="1" showInputMessage="1" showErrorMessage="1" sqref="E7:I10" xr:uid="{C5E85622-AF4A-4F63-ADC3-E0F08A79BB20}">
      <formula1>"上限　/　下限,上限,下限,－"</formula1>
    </dataValidation>
    <dataValidation type="list" allowBlank="1" showInputMessage="1" showErrorMessage="1" sqref="E19:I21 E26:I28 E33:I35 E40:I42" xr:uid="{74414C94-EA4B-4F0C-AAA0-28CA16D20865}">
      <formula1>"上　/　下　/　経,上限,下限,経時,－"</formula1>
    </dataValidation>
    <dataValidation type="list" allowBlank="1" showInputMessage="1" showErrorMessage="1" sqref="E22:I22 E29:I29 E36:I36 E43:I43" xr:uid="{B3FBD2F6-AF71-4752-88EE-81D61E2B0FCA}">
      <formula1>"上　/　下,上限,下限,－"</formula1>
    </dataValidation>
    <dataValidation type="list" allowBlank="1" showInputMessage="1" showErrorMessage="1" sqref="E46:H46" xr:uid="{12DBA968-A6EB-458C-A042-A48240EC7839}">
      <formula1>"A　/　B,A,B"</formula1>
    </dataValidation>
  </dataValidations>
  <pageMargins left="0.7" right="0.7" top="0.75" bottom="0.75" header="0.3" footer="0.3"/>
  <pageSetup paperSize="9" orientation="portrait" r:id="rId1"/>
  <headerFooter>
    <oddHeader>&amp;R&amp;8LG-401N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9" r:id="rId4" name="Option Button 5">
              <controlPr defaultSize="0" autoFill="0" autoLine="0" autoPict="0">
                <anchor moveWithCells="1">
                  <from>
                    <xdr:col>20</xdr:col>
                    <xdr:colOff>22860</xdr:colOff>
                    <xdr:row>46</xdr:row>
                    <xdr:rowOff>30480</xdr:rowOff>
                  </from>
                  <to>
                    <xdr:col>21</xdr:col>
                    <xdr:colOff>38100</xdr:colOff>
                    <xdr:row>46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5" name="Option Button 6">
              <controlPr defaultSize="0" autoFill="0" autoLine="0" autoPict="0">
                <anchor moveWithCells="1">
                  <from>
                    <xdr:col>22</xdr:col>
                    <xdr:colOff>22860</xdr:colOff>
                    <xdr:row>46</xdr:row>
                    <xdr:rowOff>30480</xdr:rowOff>
                  </from>
                  <to>
                    <xdr:col>23</xdr:col>
                    <xdr:colOff>38100</xdr:colOff>
                    <xdr:row>46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6" name="Group Box 7">
              <controlPr defaultSize="0" autoFill="0" autoPict="0">
                <anchor moveWithCells="1">
                  <from>
                    <xdr:col>18</xdr:col>
                    <xdr:colOff>38100</xdr:colOff>
                    <xdr:row>45</xdr:row>
                    <xdr:rowOff>121920</xdr:rowOff>
                  </from>
                  <to>
                    <xdr:col>24</xdr:col>
                    <xdr:colOff>144780</xdr:colOff>
                    <xdr:row>48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652F-BDC2-41C9-A650-43ACE0EEEC9C}">
  <sheetPr>
    <tabColor rgb="FFFFFF00"/>
  </sheetPr>
  <dimension ref="A1:AI48"/>
  <sheetViews>
    <sheetView view="pageBreakPreview" zoomScale="60" zoomScaleNormal="100" workbookViewId="0">
      <selection activeCell="D2" sqref="D2:I2"/>
    </sheetView>
  </sheetViews>
  <sheetFormatPr defaultRowHeight="13.2" x14ac:dyDescent="0.2"/>
  <cols>
    <col min="1" max="35" width="2.6640625" customWidth="1"/>
  </cols>
  <sheetData>
    <row r="1" spans="1:35" ht="18" customHeight="1" x14ac:dyDescent="0.2">
      <c r="A1" s="236" t="s">
        <v>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"/>
      <c r="AI1" s="17"/>
    </row>
    <row r="2" spans="1:35" ht="24.9" customHeight="1" x14ac:dyDescent="0.15">
      <c r="A2" s="98" t="s">
        <v>0</v>
      </c>
      <c r="B2" s="98"/>
      <c r="C2" s="98"/>
      <c r="D2" s="209">
        <f>'LG-401N設置1'!$D$2</f>
        <v>0</v>
      </c>
      <c r="E2" s="209"/>
      <c r="F2" s="209"/>
      <c r="G2" s="209"/>
      <c r="H2" s="209"/>
      <c r="I2" s="209"/>
      <c r="J2" s="11"/>
      <c r="K2" s="11"/>
      <c r="L2" s="11"/>
      <c r="M2" s="211" t="s">
        <v>159</v>
      </c>
      <c r="N2" s="211"/>
      <c r="O2" s="211"/>
      <c r="P2" s="211"/>
      <c r="Q2" s="211"/>
      <c r="R2" s="211"/>
      <c r="S2" s="211"/>
      <c r="T2" s="52" t="s">
        <v>11</v>
      </c>
      <c r="U2" s="210" t="str">
        <f>IF('LG-401N設置1'!$F$6="","",'LG-401N設置1'!$F$6)</f>
        <v/>
      </c>
      <c r="V2" s="210"/>
      <c r="W2" s="210"/>
      <c r="X2" s="210"/>
      <c r="Y2" s="210"/>
      <c r="Z2" s="210"/>
    </row>
    <row r="3" spans="1:35" ht="24.9" customHeight="1" x14ac:dyDescent="0.2">
      <c r="A3" s="46"/>
      <c r="B3" s="46"/>
      <c r="C3" s="46"/>
      <c r="D3" s="49"/>
      <c r="E3" s="49"/>
      <c r="F3" s="49"/>
      <c r="G3" s="49"/>
      <c r="H3" s="49"/>
      <c r="I3" s="49"/>
      <c r="J3" s="11"/>
      <c r="K3" s="11"/>
      <c r="L3" s="11"/>
      <c r="M3" s="11"/>
      <c r="N3" s="12"/>
      <c r="O3" s="12"/>
      <c r="P3" s="12"/>
      <c r="Q3" s="12"/>
    </row>
    <row r="4" spans="1:35" ht="9.9" customHeight="1" x14ac:dyDescent="0.2"/>
    <row r="5" spans="1:35" x14ac:dyDescent="0.2">
      <c r="A5" t="s">
        <v>136</v>
      </c>
      <c r="G5" s="26" t="s">
        <v>139</v>
      </c>
    </row>
    <row r="6" spans="1:35" ht="13.5" customHeight="1" x14ac:dyDescent="0.2">
      <c r="G6" s="26"/>
    </row>
    <row r="7" spans="1:35" ht="9.9" customHeight="1" x14ac:dyDescent="0.2">
      <c r="A7" s="232" t="s">
        <v>41</v>
      </c>
      <c r="B7" s="232" t="s">
        <v>96</v>
      </c>
      <c r="C7" s="241"/>
      <c r="D7" s="234" t="s">
        <v>58</v>
      </c>
      <c r="E7" s="226" t="s">
        <v>76</v>
      </c>
      <c r="F7" s="227"/>
      <c r="G7" s="227"/>
      <c r="H7" s="227"/>
      <c r="I7" s="228"/>
      <c r="J7" s="226" t="s">
        <v>77</v>
      </c>
      <c r="K7" s="227"/>
      <c r="L7" s="227"/>
      <c r="M7" s="227"/>
      <c r="N7" s="227"/>
      <c r="O7" s="228"/>
      <c r="P7" s="226" t="s">
        <v>53</v>
      </c>
      <c r="Q7" s="227"/>
      <c r="R7" s="227"/>
      <c r="S7" s="227"/>
      <c r="T7" s="227"/>
      <c r="U7" s="228"/>
      <c r="V7" s="226" t="s">
        <v>54</v>
      </c>
      <c r="W7" s="227"/>
      <c r="X7" s="227"/>
      <c r="Y7" s="227"/>
      <c r="Z7" s="227"/>
      <c r="AA7" s="227"/>
      <c r="AB7" s="228"/>
      <c r="AC7" s="226" t="s">
        <v>80</v>
      </c>
      <c r="AD7" s="227"/>
      <c r="AE7" s="227"/>
      <c r="AF7" s="227"/>
      <c r="AG7" s="228"/>
    </row>
    <row r="8" spans="1:35" ht="9.9" customHeight="1" x14ac:dyDescent="0.2">
      <c r="A8" s="233"/>
      <c r="B8" s="233"/>
      <c r="C8" s="242"/>
      <c r="D8" s="235"/>
      <c r="E8" s="229"/>
      <c r="F8" s="230"/>
      <c r="G8" s="230"/>
      <c r="H8" s="230"/>
      <c r="I8" s="231"/>
      <c r="J8" s="229"/>
      <c r="K8" s="230"/>
      <c r="L8" s="230"/>
      <c r="M8" s="230"/>
      <c r="N8" s="230"/>
      <c r="O8" s="231"/>
      <c r="P8" s="229"/>
      <c r="Q8" s="230"/>
      <c r="R8" s="230"/>
      <c r="S8" s="230"/>
      <c r="T8" s="230"/>
      <c r="U8" s="231"/>
      <c r="V8" s="229" t="s">
        <v>55</v>
      </c>
      <c r="W8" s="230"/>
      <c r="X8" s="230"/>
      <c r="Y8" s="230" t="s">
        <v>56</v>
      </c>
      <c r="Z8" s="230"/>
      <c r="AA8" s="230"/>
      <c r="AB8" s="231"/>
      <c r="AC8" s="229"/>
      <c r="AD8" s="230"/>
      <c r="AE8" s="230"/>
      <c r="AF8" s="230"/>
      <c r="AG8" s="231"/>
    </row>
    <row r="9" spans="1:35" ht="20.100000000000001" customHeight="1" x14ac:dyDescent="0.2">
      <c r="A9" s="73" t="s">
        <v>49</v>
      </c>
      <c r="B9" s="58"/>
      <c r="C9" s="58"/>
      <c r="D9" s="223"/>
      <c r="E9" s="218" t="s">
        <v>166</v>
      </c>
      <c r="F9" s="219"/>
      <c r="G9" s="219"/>
      <c r="H9" s="219"/>
      <c r="I9" s="220"/>
      <c r="J9" s="224"/>
      <c r="K9" s="225"/>
      <c r="L9" s="225"/>
      <c r="M9" s="225"/>
      <c r="N9" s="104" t="s">
        <v>140</v>
      </c>
      <c r="O9" s="105"/>
      <c r="P9" s="224"/>
      <c r="Q9" s="225"/>
      <c r="R9" s="225"/>
      <c r="S9" s="225"/>
      <c r="T9" s="104" t="s">
        <v>140</v>
      </c>
      <c r="U9" s="105"/>
      <c r="V9" s="218"/>
      <c r="W9" s="219"/>
      <c r="X9" s="220"/>
      <c r="Y9" s="28" t="s">
        <v>57</v>
      </c>
      <c r="Z9" s="246"/>
      <c r="AA9" s="246"/>
      <c r="AB9" s="247"/>
      <c r="AC9" s="218"/>
      <c r="AD9" s="219"/>
      <c r="AE9" s="219"/>
      <c r="AF9" s="219"/>
      <c r="AG9" s="220"/>
    </row>
    <row r="10" spans="1:35" ht="20.100000000000001" customHeight="1" x14ac:dyDescent="0.2">
      <c r="A10" s="73" t="s">
        <v>50</v>
      </c>
      <c r="B10" s="58"/>
      <c r="C10" s="58"/>
      <c r="D10" s="223"/>
      <c r="E10" s="218" t="s">
        <v>166</v>
      </c>
      <c r="F10" s="219"/>
      <c r="G10" s="219"/>
      <c r="H10" s="219"/>
      <c r="I10" s="220"/>
      <c r="J10" s="224"/>
      <c r="K10" s="225"/>
      <c r="L10" s="225"/>
      <c r="M10" s="225"/>
      <c r="N10" s="104" t="s">
        <v>140</v>
      </c>
      <c r="O10" s="105"/>
      <c r="P10" s="224"/>
      <c r="Q10" s="225"/>
      <c r="R10" s="225"/>
      <c r="S10" s="225"/>
      <c r="T10" s="104" t="s">
        <v>140</v>
      </c>
      <c r="U10" s="105"/>
      <c r="V10" s="218"/>
      <c r="W10" s="219"/>
      <c r="X10" s="220"/>
      <c r="Y10" s="28" t="s">
        <v>57</v>
      </c>
      <c r="Z10" s="246"/>
      <c r="AA10" s="246"/>
      <c r="AB10" s="247"/>
      <c r="AC10" s="218"/>
      <c r="AD10" s="219"/>
      <c r="AE10" s="219"/>
      <c r="AF10" s="219"/>
      <c r="AG10" s="220"/>
    </row>
    <row r="11" spans="1:35" ht="20.100000000000001" customHeight="1" x14ac:dyDescent="0.2">
      <c r="A11" s="73" t="s">
        <v>51</v>
      </c>
      <c r="B11" s="58"/>
      <c r="C11" s="58"/>
      <c r="D11" s="223"/>
      <c r="E11" s="218" t="s">
        <v>166</v>
      </c>
      <c r="F11" s="219"/>
      <c r="G11" s="219"/>
      <c r="H11" s="219"/>
      <c r="I11" s="220"/>
      <c r="J11" s="224"/>
      <c r="K11" s="225"/>
      <c r="L11" s="225"/>
      <c r="M11" s="225"/>
      <c r="N11" s="104" t="s">
        <v>140</v>
      </c>
      <c r="O11" s="105"/>
      <c r="P11" s="224"/>
      <c r="Q11" s="225"/>
      <c r="R11" s="225"/>
      <c r="S11" s="225"/>
      <c r="T11" s="104" t="s">
        <v>140</v>
      </c>
      <c r="U11" s="105"/>
      <c r="V11" s="218"/>
      <c r="W11" s="219"/>
      <c r="X11" s="220"/>
      <c r="Y11" s="28" t="s">
        <v>57</v>
      </c>
      <c r="Z11" s="246"/>
      <c r="AA11" s="246"/>
      <c r="AB11" s="247"/>
      <c r="AC11" s="218"/>
      <c r="AD11" s="219"/>
      <c r="AE11" s="219"/>
      <c r="AF11" s="219"/>
      <c r="AG11" s="220"/>
    </row>
    <row r="12" spans="1:35" ht="20.100000000000001" customHeight="1" x14ac:dyDescent="0.2">
      <c r="A12" s="73" t="s">
        <v>52</v>
      </c>
      <c r="B12" s="58"/>
      <c r="C12" s="58"/>
      <c r="D12" s="223"/>
      <c r="E12" s="218" t="s">
        <v>167</v>
      </c>
      <c r="F12" s="219"/>
      <c r="G12" s="219"/>
      <c r="H12" s="219"/>
      <c r="I12" s="220"/>
      <c r="J12" s="224"/>
      <c r="K12" s="225"/>
      <c r="L12" s="225"/>
      <c r="M12" s="225"/>
      <c r="N12" s="104" t="s">
        <v>140</v>
      </c>
      <c r="O12" s="105"/>
      <c r="P12" s="224"/>
      <c r="Q12" s="225"/>
      <c r="R12" s="225"/>
      <c r="S12" s="225"/>
      <c r="T12" s="104" t="s">
        <v>140</v>
      </c>
      <c r="U12" s="105"/>
      <c r="V12" s="218"/>
      <c r="W12" s="219"/>
      <c r="X12" s="220"/>
      <c r="Y12" s="28" t="s">
        <v>57</v>
      </c>
      <c r="Z12" s="246"/>
      <c r="AA12" s="246"/>
      <c r="AB12" s="247"/>
    </row>
    <row r="13" spans="1:35" ht="9.9" customHeight="1" x14ac:dyDescent="0.2"/>
    <row r="14" spans="1:35" ht="9.9" customHeight="1" x14ac:dyDescent="0.2">
      <c r="A14" s="232" t="s">
        <v>41</v>
      </c>
      <c r="B14" s="232" t="s">
        <v>96</v>
      </c>
      <c r="C14" s="241"/>
      <c r="D14" s="234" t="s">
        <v>58</v>
      </c>
      <c r="E14" s="226" t="s">
        <v>76</v>
      </c>
      <c r="F14" s="227"/>
      <c r="G14" s="227"/>
      <c r="H14" s="227"/>
      <c r="I14" s="228"/>
      <c r="J14" s="226" t="s">
        <v>77</v>
      </c>
      <c r="K14" s="227"/>
      <c r="L14" s="227"/>
      <c r="M14" s="227"/>
      <c r="N14" s="227"/>
      <c r="O14" s="228"/>
      <c r="P14" s="226" t="s">
        <v>53</v>
      </c>
      <c r="Q14" s="227"/>
      <c r="R14" s="227"/>
      <c r="S14" s="227"/>
      <c r="T14" s="227"/>
      <c r="U14" s="228"/>
      <c r="V14" s="226" t="s">
        <v>54</v>
      </c>
      <c r="W14" s="227"/>
      <c r="X14" s="227"/>
      <c r="Y14" s="227"/>
      <c r="Z14" s="227"/>
      <c r="AA14" s="227"/>
      <c r="AB14" s="228"/>
      <c r="AC14" s="226" t="s">
        <v>80</v>
      </c>
      <c r="AD14" s="227"/>
      <c r="AE14" s="227"/>
      <c r="AF14" s="227"/>
      <c r="AG14" s="228"/>
    </row>
    <row r="15" spans="1:35" ht="9.9" customHeight="1" x14ac:dyDescent="0.2">
      <c r="A15" s="233"/>
      <c r="B15" s="233"/>
      <c r="C15" s="242"/>
      <c r="D15" s="235"/>
      <c r="E15" s="229"/>
      <c r="F15" s="230"/>
      <c r="G15" s="230"/>
      <c r="H15" s="230"/>
      <c r="I15" s="231"/>
      <c r="J15" s="229"/>
      <c r="K15" s="230"/>
      <c r="L15" s="230"/>
      <c r="M15" s="230"/>
      <c r="N15" s="230"/>
      <c r="O15" s="231"/>
      <c r="P15" s="229"/>
      <c r="Q15" s="230"/>
      <c r="R15" s="230"/>
      <c r="S15" s="230"/>
      <c r="T15" s="230"/>
      <c r="U15" s="231"/>
      <c r="V15" s="229" t="s">
        <v>55</v>
      </c>
      <c r="W15" s="230"/>
      <c r="X15" s="230"/>
      <c r="Y15" s="230" t="s">
        <v>56</v>
      </c>
      <c r="Z15" s="230"/>
      <c r="AA15" s="230"/>
      <c r="AB15" s="231"/>
      <c r="AC15" s="229"/>
      <c r="AD15" s="230"/>
      <c r="AE15" s="230"/>
      <c r="AF15" s="230"/>
      <c r="AG15" s="231"/>
    </row>
    <row r="16" spans="1:35" ht="20.100000000000001" customHeight="1" x14ac:dyDescent="0.2">
      <c r="A16" s="73" t="s">
        <v>49</v>
      </c>
      <c r="B16" s="58"/>
      <c r="C16" s="58"/>
      <c r="D16" s="223"/>
      <c r="E16" s="218" t="s">
        <v>166</v>
      </c>
      <c r="F16" s="219"/>
      <c r="G16" s="219"/>
      <c r="H16" s="219"/>
      <c r="I16" s="220"/>
      <c r="J16" s="224"/>
      <c r="K16" s="225"/>
      <c r="L16" s="225"/>
      <c r="M16" s="225"/>
      <c r="N16" s="104" t="s">
        <v>140</v>
      </c>
      <c r="O16" s="105"/>
      <c r="P16" s="224"/>
      <c r="Q16" s="225"/>
      <c r="R16" s="225"/>
      <c r="S16" s="225"/>
      <c r="T16" s="104" t="s">
        <v>140</v>
      </c>
      <c r="U16" s="105"/>
      <c r="V16" s="218"/>
      <c r="W16" s="219"/>
      <c r="X16" s="220"/>
      <c r="Y16" s="28" t="s">
        <v>57</v>
      </c>
      <c r="Z16" s="221"/>
      <c r="AA16" s="221"/>
      <c r="AB16" s="222"/>
      <c r="AC16" s="218"/>
      <c r="AD16" s="219"/>
      <c r="AE16" s="219"/>
      <c r="AF16" s="219"/>
      <c r="AG16" s="220"/>
    </row>
    <row r="17" spans="1:33" ht="20.100000000000001" customHeight="1" x14ac:dyDescent="0.2">
      <c r="A17" s="73" t="s">
        <v>50</v>
      </c>
      <c r="B17" s="58"/>
      <c r="C17" s="58"/>
      <c r="D17" s="223"/>
      <c r="E17" s="218" t="s">
        <v>166</v>
      </c>
      <c r="F17" s="219"/>
      <c r="G17" s="219"/>
      <c r="H17" s="219"/>
      <c r="I17" s="220"/>
      <c r="J17" s="224"/>
      <c r="K17" s="225"/>
      <c r="L17" s="225"/>
      <c r="M17" s="225"/>
      <c r="N17" s="104" t="s">
        <v>140</v>
      </c>
      <c r="O17" s="105"/>
      <c r="P17" s="224"/>
      <c r="Q17" s="225"/>
      <c r="R17" s="225"/>
      <c r="S17" s="225"/>
      <c r="T17" s="104" t="s">
        <v>140</v>
      </c>
      <c r="U17" s="105"/>
      <c r="V17" s="218"/>
      <c r="W17" s="219"/>
      <c r="X17" s="220"/>
      <c r="Y17" s="28" t="s">
        <v>57</v>
      </c>
      <c r="Z17" s="221"/>
      <c r="AA17" s="221"/>
      <c r="AB17" s="222"/>
      <c r="AC17" s="218"/>
      <c r="AD17" s="219"/>
      <c r="AE17" s="219"/>
      <c r="AF17" s="219"/>
      <c r="AG17" s="220"/>
    </row>
    <row r="18" spans="1:33" ht="20.100000000000001" customHeight="1" x14ac:dyDescent="0.2">
      <c r="A18" s="73" t="s">
        <v>51</v>
      </c>
      <c r="B18" s="58"/>
      <c r="C18" s="58"/>
      <c r="D18" s="223"/>
      <c r="E18" s="218" t="s">
        <v>166</v>
      </c>
      <c r="F18" s="219"/>
      <c r="G18" s="219"/>
      <c r="H18" s="219"/>
      <c r="I18" s="220"/>
      <c r="J18" s="224"/>
      <c r="K18" s="225"/>
      <c r="L18" s="225"/>
      <c r="M18" s="225"/>
      <c r="N18" s="104" t="s">
        <v>140</v>
      </c>
      <c r="O18" s="105"/>
      <c r="P18" s="224"/>
      <c r="Q18" s="225"/>
      <c r="R18" s="225"/>
      <c r="S18" s="225"/>
      <c r="T18" s="104" t="s">
        <v>140</v>
      </c>
      <c r="U18" s="105"/>
      <c r="V18" s="218"/>
      <c r="W18" s="219"/>
      <c r="X18" s="220"/>
      <c r="Y18" s="28" t="s">
        <v>57</v>
      </c>
      <c r="Z18" s="221"/>
      <c r="AA18" s="221"/>
      <c r="AB18" s="222"/>
      <c r="AC18" s="218"/>
      <c r="AD18" s="219"/>
      <c r="AE18" s="219"/>
      <c r="AF18" s="219"/>
      <c r="AG18" s="220"/>
    </row>
    <row r="19" spans="1:33" ht="20.100000000000001" customHeight="1" x14ac:dyDescent="0.2">
      <c r="A19" s="73" t="s">
        <v>52</v>
      </c>
      <c r="B19" s="58"/>
      <c r="C19" s="58"/>
      <c r="D19" s="223"/>
      <c r="E19" s="218" t="s">
        <v>167</v>
      </c>
      <c r="F19" s="219"/>
      <c r="G19" s="219"/>
      <c r="H19" s="219"/>
      <c r="I19" s="220"/>
      <c r="J19" s="224"/>
      <c r="K19" s="225"/>
      <c r="L19" s="225"/>
      <c r="M19" s="225"/>
      <c r="N19" s="104" t="s">
        <v>140</v>
      </c>
      <c r="O19" s="105"/>
      <c r="P19" s="224"/>
      <c r="Q19" s="225"/>
      <c r="R19" s="225"/>
      <c r="S19" s="225"/>
      <c r="T19" s="104" t="s">
        <v>140</v>
      </c>
      <c r="U19" s="105"/>
      <c r="V19" s="218"/>
      <c r="W19" s="219"/>
      <c r="X19" s="220"/>
      <c r="Y19" s="28" t="s">
        <v>57</v>
      </c>
      <c r="Z19" s="221"/>
      <c r="AA19" s="221"/>
      <c r="AB19" s="222"/>
    </row>
    <row r="20" spans="1:33" ht="9.9" customHeight="1" x14ac:dyDescent="0.2"/>
    <row r="21" spans="1:33" ht="9.9" customHeight="1" x14ac:dyDescent="0.2">
      <c r="A21" s="232" t="s">
        <v>41</v>
      </c>
      <c r="B21" s="232" t="s">
        <v>96</v>
      </c>
      <c r="C21" s="241"/>
      <c r="D21" s="234" t="s">
        <v>58</v>
      </c>
      <c r="E21" s="226" t="s">
        <v>76</v>
      </c>
      <c r="F21" s="227"/>
      <c r="G21" s="227"/>
      <c r="H21" s="227"/>
      <c r="I21" s="228"/>
      <c r="J21" s="226" t="s">
        <v>77</v>
      </c>
      <c r="K21" s="227"/>
      <c r="L21" s="227"/>
      <c r="M21" s="227"/>
      <c r="N21" s="227"/>
      <c r="O21" s="228"/>
      <c r="P21" s="226" t="s">
        <v>53</v>
      </c>
      <c r="Q21" s="227"/>
      <c r="R21" s="227"/>
      <c r="S21" s="227"/>
      <c r="T21" s="227"/>
      <c r="U21" s="228"/>
      <c r="V21" s="226" t="s">
        <v>54</v>
      </c>
      <c r="W21" s="227"/>
      <c r="X21" s="227"/>
      <c r="Y21" s="227"/>
      <c r="Z21" s="227"/>
      <c r="AA21" s="227"/>
      <c r="AB21" s="228"/>
      <c r="AC21" s="226" t="s">
        <v>80</v>
      </c>
      <c r="AD21" s="227"/>
      <c r="AE21" s="227"/>
      <c r="AF21" s="227"/>
      <c r="AG21" s="228"/>
    </row>
    <row r="22" spans="1:33" ht="9.9" customHeight="1" x14ac:dyDescent="0.2">
      <c r="A22" s="233"/>
      <c r="B22" s="233"/>
      <c r="C22" s="242"/>
      <c r="D22" s="235"/>
      <c r="E22" s="229"/>
      <c r="F22" s="230"/>
      <c r="G22" s="230"/>
      <c r="H22" s="230"/>
      <c r="I22" s="231"/>
      <c r="J22" s="229"/>
      <c r="K22" s="230"/>
      <c r="L22" s="230"/>
      <c r="M22" s="230"/>
      <c r="N22" s="230"/>
      <c r="O22" s="231"/>
      <c r="P22" s="229"/>
      <c r="Q22" s="230"/>
      <c r="R22" s="230"/>
      <c r="S22" s="230"/>
      <c r="T22" s="230"/>
      <c r="U22" s="231"/>
      <c r="V22" s="229" t="s">
        <v>55</v>
      </c>
      <c r="W22" s="230"/>
      <c r="X22" s="230"/>
      <c r="Y22" s="230" t="s">
        <v>56</v>
      </c>
      <c r="Z22" s="230"/>
      <c r="AA22" s="230"/>
      <c r="AB22" s="231"/>
      <c r="AC22" s="229"/>
      <c r="AD22" s="230"/>
      <c r="AE22" s="230"/>
      <c r="AF22" s="230"/>
      <c r="AG22" s="231"/>
    </row>
    <row r="23" spans="1:33" ht="20.100000000000001" customHeight="1" x14ac:dyDescent="0.2">
      <c r="A23" s="73" t="s">
        <v>49</v>
      </c>
      <c r="B23" s="58"/>
      <c r="C23" s="58"/>
      <c r="D23" s="223"/>
      <c r="E23" s="218" t="s">
        <v>166</v>
      </c>
      <c r="F23" s="219"/>
      <c r="G23" s="219"/>
      <c r="H23" s="219"/>
      <c r="I23" s="220"/>
      <c r="J23" s="224"/>
      <c r="K23" s="225"/>
      <c r="L23" s="225"/>
      <c r="M23" s="225"/>
      <c r="N23" s="104" t="s">
        <v>140</v>
      </c>
      <c r="O23" s="105"/>
      <c r="P23" s="224"/>
      <c r="Q23" s="225"/>
      <c r="R23" s="225"/>
      <c r="S23" s="225"/>
      <c r="T23" s="104" t="s">
        <v>140</v>
      </c>
      <c r="U23" s="105"/>
      <c r="V23" s="218"/>
      <c r="W23" s="219"/>
      <c r="X23" s="220"/>
      <c r="Y23" s="28" t="s">
        <v>57</v>
      </c>
      <c r="Z23" s="221"/>
      <c r="AA23" s="221"/>
      <c r="AB23" s="222"/>
      <c r="AC23" s="218"/>
      <c r="AD23" s="219"/>
      <c r="AE23" s="219"/>
      <c r="AF23" s="219"/>
      <c r="AG23" s="220"/>
    </row>
    <row r="24" spans="1:33" ht="20.100000000000001" customHeight="1" x14ac:dyDescent="0.2">
      <c r="A24" s="73" t="s">
        <v>50</v>
      </c>
      <c r="B24" s="58"/>
      <c r="C24" s="58"/>
      <c r="D24" s="223"/>
      <c r="E24" s="218" t="s">
        <v>166</v>
      </c>
      <c r="F24" s="219"/>
      <c r="G24" s="219"/>
      <c r="H24" s="219"/>
      <c r="I24" s="220"/>
      <c r="J24" s="224"/>
      <c r="K24" s="225"/>
      <c r="L24" s="225"/>
      <c r="M24" s="225"/>
      <c r="N24" s="104" t="s">
        <v>140</v>
      </c>
      <c r="O24" s="105"/>
      <c r="P24" s="224"/>
      <c r="Q24" s="225"/>
      <c r="R24" s="225"/>
      <c r="S24" s="225"/>
      <c r="T24" s="104" t="s">
        <v>140</v>
      </c>
      <c r="U24" s="105"/>
      <c r="V24" s="218"/>
      <c r="W24" s="219"/>
      <c r="X24" s="220"/>
      <c r="Y24" s="28" t="s">
        <v>57</v>
      </c>
      <c r="Z24" s="221"/>
      <c r="AA24" s="221"/>
      <c r="AB24" s="222"/>
      <c r="AC24" s="218"/>
      <c r="AD24" s="219"/>
      <c r="AE24" s="219"/>
      <c r="AF24" s="219"/>
      <c r="AG24" s="220"/>
    </row>
    <row r="25" spans="1:33" ht="20.100000000000001" customHeight="1" x14ac:dyDescent="0.2">
      <c r="A25" s="73" t="s">
        <v>51</v>
      </c>
      <c r="B25" s="58"/>
      <c r="C25" s="58"/>
      <c r="D25" s="223"/>
      <c r="E25" s="218" t="s">
        <v>166</v>
      </c>
      <c r="F25" s="219"/>
      <c r="G25" s="219"/>
      <c r="H25" s="219"/>
      <c r="I25" s="220"/>
      <c r="J25" s="224"/>
      <c r="K25" s="225"/>
      <c r="L25" s="225"/>
      <c r="M25" s="225"/>
      <c r="N25" s="104" t="s">
        <v>140</v>
      </c>
      <c r="O25" s="105"/>
      <c r="P25" s="224"/>
      <c r="Q25" s="225"/>
      <c r="R25" s="225"/>
      <c r="S25" s="225"/>
      <c r="T25" s="104" t="s">
        <v>140</v>
      </c>
      <c r="U25" s="105"/>
      <c r="V25" s="218"/>
      <c r="W25" s="219"/>
      <c r="X25" s="220"/>
      <c r="Y25" s="28" t="s">
        <v>57</v>
      </c>
      <c r="Z25" s="221"/>
      <c r="AA25" s="221"/>
      <c r="AB25" s="222"/>
      <c r="AC25" s="218"/>
      <c r="AD25" s="219"/>
      <c r="AE25" s="219"/>
      <c r="AF25" s="219"/>
      <c r="AG25" s="220"/>
    </row>
    <row r="26" spans="1:33" ht="20.100000000000001" customHeight="1" x14ac:dyDescent="0.2">
      <c r="A26" s="73" t="s">
        <v>52</v>
      </c>
      <c r="B26" s="58"/>
      <c r="C26" s="58"/>
      <c r="D26" s="223"/>
      <c r="E26" s="218" t="s">
        <v>167</v>
      </c>
      <c r="F26" s="219"/>
      <c r="G26" s="219"/>
      <c r="H26" s="219"/>
      <c r="I26" s="220"/>
      <c r="J26" s="224"/>
      <c r="K26" s="225"/>
      <c r="L26" s="225"/>
      <c r="M26" s="225"/>
      <c r="N26" s="104" t="s">
        <v>140</v>
      </c>
      <c r="O26" s="105"/>
      <c r="P26" s="224"/>
      <c r="Q26" s="225"/>
      <c r="R26" s="225"/>
      <c r="S26" s="225"/>
      <c r="T26" s="104" t="s">
        <v>140</v>
      </c>
      <c r="U26" s="105"/>
      <c r="V26" s="218"/>
      <c r="W26" s="219"/>
      <c r="X26" s="220"/>
      <c r="Y26" s="28" t="s">
        <v>57</v>
      </c>
      <c r="Z26" s="221"/>
      <c r="AA26" s="221"/>
      <c r="AB26" s="222"/>
    </row>
    <row r="27" spans="1:33" ht="9.9" customHeight="1" x14ac:dyDescent="0.2"/>
    <row r="28" spans="1:33" ht="9.9" customHeight="1" x14ac:dyDescent="0.2">
      <c r="A28" s="232" t="s">
        <v>41</v>
      </c>
      <c r="B28" s="232" t="s">
        <v>96</v>
      </c>
      <c r="C28" s="241"/>
      <c r="D28" s="234" t="s">
        <v>58</v>
      </c>
      <c r="E28" s="226" t="s">
        <v>76</v>
      </c>
      <c r="F28" s="227"/>
      <c r="G28" s="227"/>
      <c r="H28" s="227"/>
      <c r="I28" s="228"/>
      <c r="J28" s="226" t="s">
        <v>77</v>
      </c>
      <c r="K28" s="227"/>
      <c r="L28" s="227"/>
      <c r="M28" s="227"/>
      <c r="N28" s="227"/>
      <c r="O28" s="228"/>
      <c r="P28" s="226" t="s">
        <v>53</v>
      </c>
      <c r="Q28" s="227"/>
      <c r="R28" s="227"/>
      <c r="S28" s="227"/>
      <c r="T28" s="227"/>
      <c r="U28" s="228"/>
      <c r="V28" s="226" t="s">
        <v>54</v>
      </c>
      <c r="W28" s="227"/>
      <c r="X28" s="227"/>
      <c r="Y28" s="227"/>
      <c r="Z28" s="227"/>
      <c r="AA28" s="227"/>
      <c r="AB28" s="228"/>
      <c r="AC28" s="226" t="s">
        <v>80</v>
      </c>
      <c r="AD28" s="227"/>
      <c r="AE28" s="227"/>
      <c r="AF28" s="227"/>
      <c r="AG28" s="228"/>
    </row>
    <row r="29" spans="1:33" ht="9.9" customHeight="1" x14ac:dyDescent="0.2">
      <c r="A29" s="233"/>
      <c r="B29" s="233"/>
      <c r="C29" s="242"/>
      <c r="D29" s="235"/>
      <c r="E29" s="229"/>
      <c r="F29" s="230"/>
      <c r="G29" s="230"/>
      <c r="H29" s="230"/>
      <c r="I29" s="231"/>
      <c r="J29" s="229"/>
      <c r="K29" s="230"/>
      <c r="L29" s="230"/>
      <c r="M29" s="230"/>
      <c r="N29" s="230"/>
      <c r="O29" s="231"/>
      <c r="P29" s="229"/>
      <c r="Q29" s="230"/>
      <c r="R29" s="230"/>
      <c r="S29" s="230"/>
      <c r="T29" s="230"/>
      <c r="U29" s="231"/>
      <c r="V29" s="229" t="s">
        <v>55</v>
      </c>
      <c r="W29" s="230"/>
      <c r="X29" s="230"/>
      <c r="Y29" s="230" t="s">
        <v>56</v>
      </c>
      <c r="Z29" s="230"/>
      <c r="AA29" s="230"/>
      <c r="AB29" s="231"/>
      <c r="AC29" s="229"/>
      <c r="AD29" s="230"/>
      <c r="AE29" s="230"/>
      <c r="AF29" s="230"/>
      <c r="AG29" s="231"/>
    </row>
    <row r="30" spans="1:33" ht="20.100000000000001" customHeight="1" x14ac:dyDescent="0.2">
      <c r="A30" s="73" t="s">
        <v>49</v>
      </c>
      <c r="B30" s="58"/>
      <c r="C30" s="58"/>
      <c r="D30" s="223"/>
      <c r="E30" s="218" t="s">
        <v>166</v>
      </c>
      <c r="F30" s="219"/>
      <c r="G30" s="219"/>
      <c r="H30" s="219"/>
      <c r="I30" s="220"/>
      <c r="J30" s="224"/>
      <c r="K30" s="225"/>
      <c r="L30" s="225"/>
      <c r="M30" s="225"/>
      <c r="N30" s="104" t="s">
        <v>140</v>
      </c>
      <c r="O30" s="105"/>
      <c r="P30" s="224"/>
      <c r="Q30" s="225"/>
      <c r="R30" s="225"/>
      <c r="S30" s="225"/>
      <c r="T30" s="104" t="s">
        <v>140</v>
      </c>
      <c r="U30" s="105"/>
      <c r="V30" s="218"/>
      <c r="W30" s="219"/>
      <c r="X30" s="220"/>
      <c r="Y30" s="28" t="s">
        <v>57</v>
      </c>
      <c r="Z30" s="221"/>
      <c r="AA30" s="221"/>
      <c r="AB30" s="222"/>
      <c r="AC30" s="218"/>
      <c r="AD30" s="219"/>
      <c r="AE30" s="219"/>
      <c r="AF30" s="219"/>
      <c r="AG30" s="220"/>
    </row>
    <row r="31" spans="1:33" ht="20.100000000000001" customHeight="1" x14ac:dyDescent="0.2">
      <c r="A31" s="73" t="s">
        <v>50</v>
      </c>
      <c r="B31" s="58"/>
      <c r="C31" s="58"/>
      <c r="D31" s="223"/>
      <c r="E31" s="218" t="s">
        <v>166</v>
      </c>
      <c r="F31" s="219"/>
      <c r="G31" s="219"/>
      <c r="H31" s="219"/>
      <c r="I31" s="220"/>
      <c r="J31" s="224"/>
      <c r="K31" s="225"/>
      <c r="L31" s="225"/>
      <c r="M31" s="225"/>
      <c r="N31" s="104" t="s">
        <v>140</v>
      </c>
      <c r="O31" s="105"/>
      <c r="P31" s="224"/>
      <c r="Q31" s="225"/>
      <c r="R31" s="225"/>
      <c r="S31" s="225"/>
      <c r="T31" s="104" t="s">
        <v>140</v>
      </c>
      <c r="U31" s="105"/>
      <c r="V31" s="218"/>
      <c r="W31" s="219"/>
      <c r="X31" s="220"/>
      <c r="Y31" s="28" t="s">
        <v>57</v>
      </c>
      <c r="Z31" s="221"/>
      <c r="AA31" s="221"/>
      <c r="AB31" s="222"/>
      <c r="AC31" s="218"/>
      <c r="AD31" s="219"/>
      <c r="AE31" s="219"/>
      <c r="AF31" s="219"/>
      <c r="AG31" s="220"/>
    </row>
    <row r="32" spans="1:33" ht="20.100000000000001" customHeight="1" x14ac:dyDescent="0.2">
      <c r="A32" s="73" t="s">
        <v>51</v>
      </c>
      <c r="B32" s="58"/>
      <c r="C32" s="58"/>
      <c r="D32" s="223"/>
      <c r="E32" s="218" t="s">
        <v>166</v>
      </c>
      <c r="F32" s="219"/>
      <c r="G32" s="219"/>
      <c r="H32" s="219"/>
      <c r="I32" s="220"/>
      <c r="J32" s="224"/>
      <c r="K32" s="225"/>
      <c r="L32" s="225"/>
      <c r="M32" s="225"/>
      <c r="N32" s="104" t="s">
        <v>140</v>
      </c>
      <c r="O32" s="105"/>
      <c r="P32" s="224"/>
      <c r="Q32" s="225"/>
      <c r="R32" s="225"/>
      <c r="S32" s="225"/>
      <c r="T32" s="104" t="s">
        <v>140</v>
      </c>
      <c r="U32" s="105"/>
      <c r="V32" s="218"/>
      <c r="W32" s="219"/>
      <c r="X32" s="220"/>
      <c r="Y32" s="28" t="s">
        <v>57</v>
      </c>
      <c r="Z32" s="221"/>
      <c r="AA32" s="221"/>
      <c r="AB32" s="222"/>
      <c r="AC32" s="218"/>
      <c r="AD32" s="219"/>
      <c r="AE32" s="219"/>
      <c r="AF32" s="219"/>
      <c r="AG32" s="220"/>
    </row>
    <row r="33" spans="1:33" ht="20.100000000000001" customHeight="1" x14ac:dyDescent="0.2">
      <c r="A33" s="73" t="s">
        <v>52</v>
      </c>
      <c r="B33" s="58"/>
      <c r="C33" s="58"/>
      <c r="D33" s="223"/>
      <c r="E33" s="218" t="s">
        <v>167</v>
      </c>
      <c r="F33" s="219"/>
      <c r="G33" s="219"/>
      <c r="H33" s="219"/>
      <c r="I33" s="220"/>
      <c r="J33" s="224"/>
      <c r="K33" s="225"/>
      <c r="L33" s="225"/>
      <c r="M33" s="225"/>
      <c r="N33" s="104" t="s">
        <v>140</v>
      </c>
      <c r="O33" s="105"/>
      <c r="P33" s="224"/>
      <c r="Q33" s="225"/>
      <c r="R33" s="225"/>
      <c r="S33" s="225"/>
      <c r="T33" s="104" t="s">
        <v>140</v>
      </c>
      <c r="U33" s="105"/>
      <c r="V33" s="218"/>
      <c r="W33" s="219"/>
      <c r="X33" s="220"/>
      <c r="Y33" s="28" t="s">
        <v>57</v>
      </c>
      <c r="Z33" s="221"/>
      <c r="AA33" s="221"/>
      <c r="AB33" s="222"/>
    </row>
    <row r="34" spans="1:33" ht="9.9" customHeight="1" x14ac:dyDescent="0.2"/>
    <row r="35" spans="1:33" ht="9.9" customHeight="1" x14ac:dyDescent="0.2">
      <c r="A35" s="232" t="s">
        <v>41</v>
      </c>
      <c r="B35" s="232" t="s">
        <v>96</v>
      </c>
      <c r="C35" s="241"/>
      <c r="D35" s="234" t="s">
        <v>58</v>
      </c>
      <c r="E35" s="226" t="s">
        <v>76</v>
      </c>
      <c r="F35" s="227"/>
      <c r="G35" s="227"/>
      <c r="H35" s="227"/>
      <c r="I35" s="228"/>
      <c r="J35" s="226" t="s">
        <v>77</v>
      </c>
      <c r="K35" s="227"/>
      <c r="L35" s="227"/>
      <c r="M35" s="227"/>
      <c r="N35" s="227"/>
      <c r="O35" s="228"/>
      <c r="P35" s="226" t="s">
        <v>53</v>
      </c>
      <c r="Q35" s="227"/>
      <c r="R35" s="227"/>
      <c r="S35" s="227"/>
      <c r="T35" s="227"/>
      <c r="U35" s="228"/>
      <c r="V35" s="226" t="s">
        <v>54</v>
      </c>
      <c r="W35" s="227"/>
      <c r="X35" s="227"/>
      <c r="Y35" s="227"/>
      <c r="Z35" s="227"/>
      <c r="AA35" s="227"/>
      <c r="AB35" s="228"/>
      <c r="AC35" s="226" t="s">
        <v>80</v>
      </c>
      <c r="AD35" s="227"/>
      <c r="AE35" s="227"/>
      <c r="AF35" s="227"/>
      <c r="AG35" s="228"/>
    </row>
    <row r="36" spans="1:33" ht="9.9" customHeight="1" x14ac:dyDescent="0.2">
      <c r="A36" s="233"/>
      <c r="B36" s="233"/>
      <c r="C36" s="242"/>
      <c r="D36" s="235"/>
      <c r="E36" s="229"/>
      <c r="F36" s="230"/>
      <c r="G36" s="230"/>
      <c r="H36" s="230"/>
      <c r="I36" s="231"/>
      <c r="J36" s="229"/>
      <c r="K36" s="230"/>
      <c r="L36" s="230"/>
      <c r="M36" s="230"/>
      <c r="N36" s="230"/>
      <c r="O36" s="231"/>
      <c r="P36" s="229"/>
      <c r="Q36" s="230"/>
      <c r="R36" s="230"/>
      <c r="S36" s="230"/>
      <c r="T36" s="230"/>
      <c r="U36" s="231"/>
      <c r="V36" s="229" t="s">
        <v>55</v>
      </c>
      <c r="W36" s="230"/>
      <c r="X36" s="230"/>
      <c r="Y36" s="230" t="s">
        <v>56</v>
      </c>
      <c r="Z36" s="230"/>
      <c r="AA36" s="230"/>
      <c r="AB36" s="231"/>
      <c r="AC36" s="229"/>
      <c r="AD36" s="230"/>
      <c r="AE36" s="230"/>
      <c r="AF36" s="230"/>
      <c r="AG36" s="231"/>
    </row>
    <row r="37" spans="1:33" ht="20.100000000000001" customHeight="1" x14ac:dyDescent="0.2">
      <c r="A37" s="73" t="s">
        <v>49</v>
      </c>
      <c r="B37" s="58"/>
      <c r="C37" s="58"/>
      <c r="D37" s="223"/>
      <c r="E37" s="218" t="s">
        <v>166</v>
      </c>
      <c r="F37" s="219"/>
      <c r="G37" s="219"/>
      <c r="H37" s="219"/>
      <c r="I37" s="220"/>
      <c r="J37" s="224"/>
      <c r="K37" s="225"/>
      <c r="L37" s="225"/>
      <c r="M37" s="225"/>
      <c r="N37" s="104" t="s">
        <v>140</v>
      </c>
      <c r="O37" s="105"/>
      <c r="P37" s="224"/>
      <c r="Q37" s="225"/>
      <c r="R37" s="225"/>
      <c r="S37" s="225"/>
      <c r="T37" s="104" t="s">
        <v>140</v>
      </c>
      <c r="U37" s="105"/>
      <c r="V37" s="218"/>
      <c r="W37" s="219"/>
      <c r="X37" s="220"/>
      <c r="Y37" s="28" t="s">
        <v>57</v>
      </c>
      <c r="Z37" s="221"/>
      <c r="AA37" s="221"/>
      <c r="AB37" s="222"/>
      <c r="AC37" s="218"/>
      <c r="AD37" s="219"/>
      <c r="AE37" s="219"/>
      <c r="AF37" s="219"/>
      <c r="AG37" s="220"/>
    </row>
    <row r="38" spans="1:33" ht="20.100000000000001" customHeight="1" x14ac:dyDescent="0.2">
      <c r="A38" s="73" t="s">
        <v>50</v>
      </c>
      <c r="B38" s="58"/>
      <c r="C38" s="58"/>
      <c r="D38" s="223"/>
      <c r="E38" s="218" t="s">
        <v>166</v>
      </c>
      <c r="F38" s="219"/>
      <c r="G38" s="219"/>
      <c r="H38" s="219"/>
      <c r="I38" s="220"/>
      <c r="J38" s="224"/>
      <c r="K38" s="225"/>
      <c r="L38" s="225"/>
      <c r="M38" s="225"/>
      <c r="N38" s="104" t="s">
        <v>140</v>
      </c>
      <c r="O38" s="105"/>
      <c r="P38" s="224"/>
      <c r="Q38" s="225"/>
      <c r="R38" s="225"/>
      <c r="S38" s="225"/>
      <c r="T38" s="104" t="s">
        <v>140</v>
      </c>
      <c r="U38" s="105"/>
      <c r="V38" s="218"/>
      <c r="W38" s="219"/>
      <c r="X38" s="220"/>
      <c r="Y38" s="28" t="s">
        <v>57</v>
      </c>
      <c r="Z38" s="221"/>
      <c r="AA38" s="221"/>
      <c r="AB38" s="222"/>
      <c r="AC38" s="218"/>
      <c r="AD38" s="219"/>
      <c r="AE38" s="219"/>
      <c r="AF38" s="219"/>
      <c r="AG38" s="220"/>
    </row>
    <row r="39" spans="1:33" ht="20.100000000000001" customHeight="1" x14ac:dyDescent="0.2">
      <c r="A39" s="73" t="s">
        <v>51</v>
      </c>
      <c r="B39" s="58"/>
      <c r="C39" s="58"/>
      <c r="D39" s="223"/>
      <c r="E39" s="218" t="s">
        <v>166</v>
      </c>
      <c r="F39" s="219"/>
      <c r="G39" s="219"/>
      <c r="H39" s="219"/>
      <c r="I39" s="220"/>
      <c r="J39" s="224"/>
      <c r="K39" s="225"/>
      <c r="L39" s="225"/>
      <c r="M39" s="225"/>
      <c r="N39" s="104" t="s">
        <v>140</v>
      </c>
      <c r="O39" s="105"/>
      <c r="P39" s="224"/>
      <c r="Q39" s="225"/>
      <c r="R39" s="225"/>
      <c r="S39" s="225"/>
      <c r="T39" s="104" t="s">
        <v>140</v>
      </c>
      <c r="U39" s="105"/>
      <c r="V39" s="218"/>
      <c r="W39" s="219"/>
      <c r="X39" s="220"/>
      <c r="Y39" s="28" t="s">
        <v>57</v>
      </c>
      <c r="Z39" s="221"/>
      <c r="AA39" s="221"/>
      <c r="AB39" s="222"/>
      <c r="AC39" s="218"/>
      <c r="AD39" s="219"/>
      <c r="AE39" s="219"/>
      <c r="AF39" s="219"/>
      <c r="AG39" s="220"/>
    </row>
    <row r="40" spans="1:33" ht="20.100000000000001" customHeight="1" x14ac:dyDescent="0.2">
      <c r="A40" s="73" t="s">
        <v>52</v>
      </c>
      <c r="B40" s="58"/>
      <c r="C40" s="58"/>
      <c r="D40" s="223"/>
      <c r="E40" s="218" t="s">
        <v>167</v>
      </c>
      <c r="F40" s="219"/>
      <c r="G40" s="219"/>
      <c r="H40" s="219"/>
      <c r="I40" s="220"/>
      <c r="J40" s="224"/>
      <c r="K40" s="225"/>
      <c r="L40" s="225"/>
      <c r="M40" s="225"/>
      <c r="N40" s="104" t="s">
        <v>140</v>
      </c>
      <c r="O40" s="105"/>
      <c r="P40" s="224"/>
      <c r="Q40" s="225"/>
      <c r="R40" s="225"/>
      <c r="S40" s="225"/>
      <c r="T40" s="104" t="s">
        <v>140</v>
      </c>
      <c r="U40" s="105"/>
      <c r="V40" s="218"/>
      <c r="W40" s="219"/>
      <c r="X40" s="220"/>
      <c r="Y40" s="28" t="s">
        <v>57</v>
      </c>
      <c r="Z40" s="221"/>
      <c r="AA40" s="221"/>
      <c r="AB40" s="222"/>
    </row>
    <row r="41" spans="1:33" ht="9.9" customHeight="1" x14ac:dyDescent="0.2"/>
    <row r="42" spans="1:33" ht="9.9" customHeight="1" x14ac:dyDescent="0.2">
      <c r="A42" s="232" t="s">
        <v>41</v>
      </c>
      <c r="B42" s="232" t="s">
        <v>96</v>
      </c>
      <c r="C42" s="241"/>
      <c r="D42" s="234" t="s">
        <v>58</v>
      </c>
      <c r="E42" s="226" t="s">
        <v>76</v>
      </c>
      <c r="F42" s="227"/>
      <c r="G42" s="227"/>
      <c r="H42" s="227"/>
      <c r="I42" s="228"/>
      <c r="J42" s="226" t="s">
        <v>77</v>
      </c>
      <c r="K42" s="227"/>
      <c r="L42" s="227"/>
      <c r="M42" s="227"/>
      <c r="N42" s="227"/>
      <c r="O42" s="228"/>
      <c r="P42" s="226" t="s">
        <v>53</v>
      </c>
      <c r="Q42" s="227"/>
      <c r="R42" s="227"/>
      <c r="S42" s="227"/>
      <c r="T42" s="227"/>
      <c r="U42" s="228"/>
      <c r="V42" s="226" t="s">
        <v>54</v>
      </c>
      <c r="W42" s="227"/>
      <c r="X42" s="227"/>
      <c r="Y42" s="227"/>
      <c r="Z42" s="227"/>
      <c r="AA42" s="227"/>
      <c r="AB42" s="228"/>
      <c r="AC42" s="226" t="s">
        <v>80</v>
      </c>
      <c r="AD42" s="227"/>
      <c r="AE42" s="227"/>
      <c r="AF42" s="227"/>
      <c r="AG42" s="228"/>
    </row>
    <row r="43" spans="1:33" ht="9.9" customHeight="1" x14ac:dyDescent="0.2">
      <c r="A43" s="233"/>
      <c r="B43" s="233"/>
      <c r="C43" s="242"/>
      <c r="D43" s="235"/>
      <c r="E43" s="229"/>
      <c r="F43" s="230"/>
      <c r="G43" s="230"/>
      <c r="H43" s="230"/>
      <c r="I43" s="231"/>
      <c r="J43" s="229"/>
      <c r="K43" s="230"/>
      <c r="L43" s="230"/>
      <c r="M43" s="230"/>
      <c r="N43" s="230"/>
      <c r="O43" s="231"/>
      <c r="P43" s="229"/>
      <c r="Q43" s="230"/>
      <c r="R43" s="230"/>
      <c r="S43" s="230"/>
      <c r="T43" s="230"/>
      <c r="U43" s="231"/>
      <c r="V43" s="229" t="s">
        <v>55</v>
      </c>
      <c r="W43" s="230"/>
      <c r="X43" s="230"/>
      <c r="Y43" s="230" t="s">
        <v>56</v>
      </c>
      <c r="Z43" s="230"/>
      <c r="AA43" s="230"/>
      <c r="AB43" s="231"/>
      <c r="AC43" s="229"/>
      <c r="AD43" s="230"/>
      <c r="AE43" s="230"/>
      <c r="AF43" s="230"/>
      <c r="AG43" s="231"/>
    </row>
    <row r="44" spans="1:33" ht="20.100000000000001" customHeight="1" x14ac:dyDescent="0.2">
      <c r="A44" s="73" t="s">
        <v>49</v>
      </c>
      <c r="B44" s="58"/>
      <c r="C44" s="58"/>
      <c r="D44" s="223"/>
      <c r="E44" s="218" t="s">
        <v>166</v>
      </c>
      <c r="F44" s="219"/>
      <c r="G44" s="219"/>
      <c r="H44" s="219"/>
      <c r="I44" s="220"/>
      <c r="J44" s="224"/>
      <c r="K44" s="225"/>
      <c r="L44" s="225"/>
      <c r="M44" s="225"/>
      <c r="N44" s="104" t="s">
        <v>140</v>
      </c>
      <c r="O44" s="105"/>
      <c r="P44" s="224"/>
      <c r="Q44" s="225"/>
      <c r="R44" s="225"/>
      <c r="S44" s="225"/>
      <c r="T44" s="104" t="s">
        <v>140</v>
      </c>
      <c r="U44" s="105"/>
      <c r="V44" s="218"/>
      <c r="W44" s="219"/>
      <c r="X44" s="220"/>
      <c r="Y44" s="28" t="s">
        <v>57</v>
      </c>
      <c r="Z44" s="221"/>
      <c r="AA44" s="221"/>
      <c r="AB44" s="222"/>
      <c r="AC44" s="218"/>
      <c r="AD44" s="219"/>
      <c r="AE44" s="219"/>
      <c r="AF44" s="219"/>
      <c r="AG44" s="220"/>
    </row>
    <row r="45" spans="1:33" ht="20.100000000000001" customHeight="1" x14ac:dyDescent="0.2">
      <c r="A45" s="73" t="s">
        <v>50</v>
      </c>
      <c r="B45" s="58"/>
      <c r="C45" s="58"/>
      <c r="D45" s="223"/>
      <c r="E45" s="218" t="s">
        <v>166</v>
      </c>
      <c r="F45" s="219"/>
      <c r="G45" s="219"/>
      <c r="H45" s="219"/>
      <c r="I45" s="220"/>
      <c r="J45" s="224"/>
      <c r="K45" s="225"/>
      <c r="L45" s="225"/>
      <c r="M45" s="225"/>
      <c r="N45" s="104" t="s">
        <v>140</v>
      </c>
      <c r="O45" s="105"/>
      <c r="P45" s="224"/>
      <c r="Q45" s="225"/>
      <c r="R45" s="225"/>
      <c r="S45" s="225"/>
      <c r="T45" s="104" t="s">
        <v>140</v>
      </c>
      <c r="U45" s="105"/>
      <c r="V45" s="218"/>
      <c r="W45" s="219"/>
      <c r="X45" s="220"/>
      <c r="Y45" s="28" t="s">
        <v>57</v>
      </c>
      <c r="Z45" s="221"/>
      <c r="AA45" s="221"/>
      <c r="AB45" s="222"/>
      <c r="AC45" s="218"/>
      <c r="AD45" s="219"/>
      <c r="AE45" s="219"/>
      <c r="AF45" s="219"/>
      <c r="AG45" s="220"/>
    </row>
    <row r="46" spans="1:33" ht="20.100000000000001" customHeight="1" x14ac:dyDescent="0.2">
      <c r="A46" s="73" t="s">
        <v>51</v>
      </c>
      <c r="B46" s="58"/>
      <c r="C46" s="58"/>
      <c r="D46" s="223"/>
      <c r="E46" s="218" t="s">
        <v>166</v>
      </c>
      <c r="F46" s="219"/>
      <c r="G46" s="219"/>
      <c r="H46" s="219"/>
      <c r="I46" s="220"/>
      <c r="J46" s="224"/>
      <c r="K46" s="225"/>
      <c r="L46" s="225"/>
      <c r="M46" s="225"/>
      <c r="N46" s="104" t="s">
        <v>140</v>
      </c>
      <c r="O46" s="105"/>
      <c r="P46" s="224"/>
      <c r="Q46" s="225"/>
      <c r="R46" s="225"/>
      <c r="S46" s="225"/>
      <c r="T46" s="104" t="s">
        <v>140</v>
      </c>
      <c r="U46" s="105"/>
      <c r="V46" s="218"/>
      <c r="W46" s="219"/>
      <c r="X46" s="220"/>
      <c r="Y46" s="28" t="s">
        <v>57</v>
      </c>
      <c r="Z46" s="221"/>
      <c r="AA46" s="221"/>
      <c r="AB46" s="222"/>
      <c r="AC46" s="218"/>
      <c r="AD46" s="219"/>
      <c r="AE46" s="219"/>
      <c r="AF46" s="219"/>
      <c r="AG46" s="220"/>
    </row>
    <row r="47" spans="1:33" ht="20.100000000000001" customHeight="1" x14ac:dyDescent="0.2">
      <c r="A47" s="73" t="s">
        <v>52</v>
      </c>
      <c r="B47" s="58"/>
      <c r="C47" s="58"/>
      <c r="D47" s="223"/>
      <c r="E47" s="218" t="s">
        <v>167</v>
      </c>
      <c r="F47" s="219"/>
      <c r="G47" s="219"/>
      <c r="H47" s="219"/>
      <c r="I47" s="220"/>
      <c r="J47" s="224"/>
      <c r="K47" s="225"/>
      <c r="L47" s="225"/>
      <c r="M47" s="225"/>
      <c r="N47" s="104" t="s">
        <v>140</v>
      </c>
      <c r="O47" s="105"/>
      <c r="P47" s="224"/>
      <c r="Q47" s="225"/>
      <c r="R47" s="225"/>
      <c r="S47" s="225"/>
      <c r="T47" s="104" t="s">
        <v>140</v>
      </c>
      <c r="U47" s="105"/>
      <c r="V47" s="218"/>
      <c r="W47" s="219"/>
      <c r="X47" s="220"/>
      <c r="Y47" s="28" t="s">
        <v>57</v>
      </c>
      <c r="Z47" s="221"/>
      <c r="AA47" s="221"/>
      <c r="AB47" s="222"/>
    </row>
    <row r="48" spans="1:33" ht="9.9" customHeight="1" x14ac:dyDescent="0.2"/>
  </sheetData>
  <sheetProtection algorithmName="SHA-512" hashValue="apYJeagWZjdm20uiiFkTlxiUFzAThvGizNnQrR6bkCrN8vFSgebCg3Le8Z8HWv28StKVrdLwY+PIO1EIBLSY9A==" saltValue="/Pbp2z/WoXWGG9EvgkeYGw==" spinCount="100000" sheet="1" objects="1" scenarios="1" formatCells="0" selectLockedCells="1"/>
  <mergeCells count="281">
    <mergeCell ref="A1:AG1"/>
    <mergeCell ref="A2:C2"/>
    <mergeCell ref="D2:I2"/>
    <mergeCell ref="V7:AB7"/>
    <mergeCell ref="AC7:AG8"/>
    <mergeCell ref="V8:X8"/>
    <mergeCell ref="Y8:AB8"/>
    <mergeCell ref="A9:D9"/>
    <mergeCell ref="E9:I9"/>
    <mergeCell ref="J9:M9"/>
    <mergeCell ref="N9:O9"/>
    <mergeCell ref="P9:S9"/>
    <mergeCell ref="T9:U9"/>
    <mergeCell ref="A7:A8"/>
    <mergeCell ref="B7:B8"/>
    <mergeCell ref="C7:C8"/>
    <mergeCell ref="D7:D8"/>
    <mergeCell ref="E7:I8"/>
    <mergeCell ref="J7:O8"/>
    <mergeCell ref="P7:U8"/>
    <mergeCell ref="V9:X9"/>
    <mergeCell ref="Z9:AB9"/>
    <mergeCell ref="AC9:AG9"/>
    <mergeCell ref="A10:D10"/>
    <mergeCell ref="E10:I10"/>
    <mergeCell ref="J10:M10"/>
    <mergeCell ref="N10:O10"/>
    <mergeCell ref="P10:S10"/>
    <mergeCell ref="T10:U10"/>
    <mergeCell ref="V10:X10"/>
    <mergeCell ref="Z10:AB10"/>
    <mergeCell ref="AC10:AG10"/>
    <mergeCell ref="A11:D11"/>
    <mergeCell ref="E11:I11"/>
    <mergeCell ref="J11:M11"/>
    <mergeCell ref="N11:O11"/>
    <mergeCell ref="P11:S11"/>
    <mergeCell ref="T11:U11"/>
    <mergeCell ref="V11:X11"/>
    <mergeCell ref="Z11:AB11"/>
    <mergeCell ref="AC11:AG11"/>
    <mergeCell ref="A12:D12"/>
    <mergeCell ref="E12:I12"/>
    <mergeCell ref="J12:M12"/>
    <mergeCell ref="N12:O12"/>
    <mergeCell ref="P12:S12"/>
    <mergeCell ref="T12:U12"/>
    <mergeCell ref="V12:X12"/>
    <mergeCell ref="Z12:AB12"/>
    <mergeCell ref="P14:U15"/>
    <mergeCell ref="V14:AB14"/>
    <mergeCell ref="AC14:AG15"/>
    <mergeCell ref="V15:X15"/>
    <mergeCell ref="Y15:AB15"/>
    <mergeCell ref="A16:D16"/>
    <mergeCell ref="E16:I16"/>
    <mergeCell ref="J16:M16"/>
    <mergeCell ref="N16:O16"/>
    <mergeCell ref="P16:S16"/>
    <mergeCell ref="A14:A15"/>
    <mergeCell ref="B14:B15"/>
    <mergeCell ref="C14:C15"/>
    <mergeCell ref="D14:D15"/>
    <mergeCell ref="E14:I15"/>
    <mergeCell ref="J14:O15"/>
    <mergeCell ref="T16:U16"/>
    <mergeCell ref="V16:X16"/>
    <mergeCell ref="Z16:AB16"/>
    <mergeCell ref="AC16:AG16"/>
    <mergeCell ref="A17:D17"/>
    <mergeCell ref="E17:I17"/>
    <mergeCell ref="J17:M17"/>
    <mergeCell ref="N17:O17"/>
    <mergeCell ref="P17:S17"/>
    <mergeCell ref="T17:U17"/>
    <mergeCell ref="V17:X17"/>
    <mergeCell ref="Z17:AB17"/>
    <mergeCell ref="AC17:AG17"/>
    <mergeCell ref="A18:D18"/>
    <mergeCell ref="E18:I18"/>
    <mergeCell ref="J18:M18"/>
    <mergeCell ref="N18:O18"/>
    <mergeCell ref="P18:S18"/>
    <mergeCell ref="T18:U18"/>
    <mergeCell ref="V18:X18"/>
    <mergeCell ref="Z18:AB18"/>
    <mergeCell ref="AC18:AG18"/>
    <mergeCell ref="A19:D19"/>
    <mergeCell ref="E19:I19"/>
    <mergeCell ref="J19:M19"/>
    <mergeCell ref="N19:O19"/>
    <mergeCell ref="P19:S19"/>
    <mergeCell ref="T19:U19"/>
    <mergeCell ref="V19:X19"/>
    <mergeCell ref="Z19:AB19"/>
    <mergeCell ref="P21:U22"/>
    <mergeCell ref="V21:AB21"/>
    <mergeCell ref="AC21:AG22"/>
    <mergeCell ref="V22:X22"/>
    <mergeCell ref="Y22:AB22"/>
    <mergeCell ref="A23:D23"/>
    <mergeCell ref="E23:I23"/>
    <mergeCell ref="J23:M23"/>
    <mergeCell ref="N23:O23"/>
    <mergeCell ref="P23:S23"/>
    <mergeCell ref="A21:A22"/>
    <mergeCell ref="B21:B22"/>
    <mergeCell ref="C21:C22"/>
    <mergeCell ref="D21:D22"/>
    <mergeCell ref="E21:I22"/>
    <mergeCell ref="J21:O22"/>
    <mergeCell ref="T23:U23"/>
    <mergeCell ref="V23:X23"/>
    <mergeCell ref="Z23:AB23"/>
    <mergeCell ref="AC23:AG23"/>
    <mergeCell ref="A24:D24"/>
    <mergeCell ref="E24:I24"/>
    <mergeCell ref="J24:M24"/>
    <mergeCell ref="N24:O24"/>
    <mergeCell ref="P24:S24"/>
    <mergeCell ref="T24:U24"/>
    <mergeCell ref="V24:X24"/>
    <mergeCell ref="Z24:AB24"/>
    <mergeCell ref="AC24:AG24"/>
    <mergeCell ref="A25:D25"/>
    <mergeCell ref="E25:I25"/>
    <mergeCell ref="J25:M25"/>
    <mergeCell ref="N25:O25"/>
    <mergeCell ref="P25:S25"/>
    <mergeCell ref="T25:U25"/>
    <mergeCell ref="V25:X25"/>
    <mergeCell ref="Z25:AB25"/>
    <mergeCell ref="AC25:AG25"/>
    <mergeCell ref="A26:D26"/>
    <mergeCell ref="E26:I26"/>
    <mergeCell ref="J26:M26"/>
    <mergeCell ref="N26:O26"/>
    <mergeCell ref="P26:S26"/>
    <mergeCell ref="T26:U26"/>
    <mergeCell ref="V26:X26"/>
    <mergeCell ref="Z26:AB26"/>
    <mergeCell ref="P28:U29"/>
    <mergeCell ref="V28:AB28"/>
    <mergeCell ref="AC28:AG29"/>
    <mergeCell ref="V29:X29"/>
    <mergeCell ref="Y29:AB29"/>
    <mergeCell ref="A30:D30"/>
    <mergeCell ref="E30:I30"/>
    <mergeCell ref="J30:M30"/>
    <mergeCell ref="N30:O30"/>
    <mergeCell ref="P30:S30"/>
    <mergeCell ref="A28:A29"/>
    <mergeCell ref="B28:B29"/>
    <mergeCell ref="C28:C29"/>
    <mergeCell ref="D28:D29"/>
    <mergeCell ref="E28:I29"/>
    <mergeCell ref="J28:O29"/>
    <mergeCell ref="T30:U30"/>
    <mergeCell ref="V30:X30"/>
    <mergeCell ref="Z30:AB30"/>
    <mergeCell ref="AC30:AG30"/>
    <mergeCell ref="A31:D31"/>
    <mergeCell ref="E31:I31"/>
    <mergeCell ref="J31:M31"/>
    <mergeCell ref="N31:O31"/>
    <mergeCell ref="P31:S31"/>
    <mergeCell ref="T31:U31"/>
    <mergeCell ref="V31:X31"/>
    <mergeCell ref="Z31:AB31"/>
    <mergeCell ref="AC31:AG31"/>
    <mergeCell ref="A32:D32"/>
    <mergeCell ref="E32:I32"/>
    <mergeCell ref="J32:M32"/>
    <mergeCell ref="N32:O32"/>
    <mergeCell ref="P32:S32"/>
    <mergeCell ref="T32:U32"/>
    <mergeCell ref="V32:X32"/>
    <mergeCell ref="Z32:AB32"/>
    <mergeCell ref="AC32:AG32"/>
    <mergeCell ref="A33:D33"/>
    <mergeCell ref="E33:I33"/>
    <mergeCell ref="J33:M33"/>
    <mergeCell ref="N33:O33"/>
    <mergeCell ref="P33:S33"/>
    <mergeCell ref="T33:U33"/>
    <mergeCell ref="V33:X33"/>
    <mergeCell ref="Z33:AB33"/>
    <mergeCell ref="P35:U36"/>
    <mergeCell ref="V35:AB35"/>
    <mergeCell ref="AC35:AG36"/>
    <mergeCell ref="V36:X36"/>
    <mergeCell ref="Y36:AB36"/>
    <mergeCell ref="A37:D37"/>
    <mergeCell ref="E37:I37"/>
    <mergeCell ref="J37:M37"/>
    <mergeCell ref="N37:O37"/>
    <mergeCell ref="P37:S37"/>
    <mergeCell ref="A35:A36"/>
    <mergeCell ref="B35:B36"/>
    <mergeCell ref="C35:C36"/>
    <mergeCell ref="D35:D36"/>
    <mergeCell ref="E35:I36"/>
    <mergeCell ref="J35:O36"/>
    <mergeCell ref="T37:U37"/>
    <mergeCell ref="V37:X37"/>
    <mergeCell ref="Z37:AB37"/>
    <mergeCell ref="AC37:AG37"/>
    <mergeCell ref="AC39:AG39"/>
    <mergeCell ref="A38:D38"/>
    <mergeCell ref="E38:I38"/>
    <mergeCell ref="J38:M38"/>
    <mergeCell ref="N38:O38"/>
    <mergeCell ref="P38:S38"/>
    <mergeCell ref="T38:U38"/>
    <mergeCell ref="V38:X38"/>
    <mergeCell ref="Z38:AB38"/>
    <mergeCell ref="AC38:AG38"/>
    <mergeCell ref="V40:X40"/>
    <mergeCell ref="Z40:AB40"/>
    <mergeCell ref="P42:U43"/>
    <mergeCell ref="V42:AB42"/>
    <mergeCell ref="A39:D39"/>
    <mergeCell ref="E39:I39"/>
    <mergeCell ref="J39:M39"/>
    <mergeCell ref="N39:O39"/>
    <mergeCell ref="P39:S39"/>
    <mergeCell ref="T39:U39"/>
    <mergeCell ref="V39:X39"/>
    <mergeCell ref="Z39:AB39"/>
    <mergeCell ref="AC42:AG43"/>
    <mergeCell ref="V43:X43"/>
    <mergeCell ref="Y43:AB43"/>
    <mergeCell ref="A44:D44"/>
    <mergeCell ref="E44:I44"/>
    <mergeCell ref="J44:M44"/>
    <mergeCell ref="N44:O44"/>
    <mergeCell ref="P44:S44"/>
    <mergeCell ref="A42:A43"/>
    <mergeCell ref="B42:B43"/>
    <mergeCell ref="C42:C43"/>
    <mergeCell ref="D42:D43"/>
    <mergeCell ref="E42:I43"/>
    <mergeCell ref="J42:O43"/>
    <mergeCell ref="T44:U44"/>
    <mergeCell ref="V44:X44"/>
    <mergeCell ref="Z44:AB44"/>
    <mergeCell ref="AC44:AG44"/>
    <mergeCell ref="AC46:AG46"/>
    <mergeCell ref="A45:D45"/>
    <mergeCell ref="E45:I45"/>
    <mergeCell ref="J45:M45"/>
    <mergeCell ref="N45:O45"/>
    <mergeCell ref="P45:S45"/>
    <mergeCell ref="T45:U45"/>
    <mergeCell ref="V45:X45"/>
    <mergeCell ref="Z45:AB45"/>
    <mergeCell ref="AC45:AG45"/>
    <mergeCell ref="A47:D47"/>
    <mergeCell ref="E47:I47"/>
    <mergeCell ref="J47:M47"/>
    <mergeCell ref="N47:O47"/>
    <mergeCell ref="P47:S47"/>
    <mergeCell ref="T47:U47"/>
    <mergeCell ref="V47:X47"/>
    <mergeCell ref="Z47:AB47"/>
    <mergeCell ref="M2:S2"/>
    <mergeCell ref="U2:Z2"/>
    <mergeCell ref="A46:D46"/>
    <mergeCell ref="E46:I46"/>
    <mergeCell ref="J46:M46"/>
    <mergeCell ref="N46:O46"/>
    <mergeCell ref="P46:S46"/>
    <mergeCell ref="T46:U46"/>
    <mergeCell ref="V46:X46"/>
    <mergeCell ref="Z46:AB46"/>
    <mergeCell ref="A40:D40"/>
    <mergeCell ref="E40:I40"/>
    <mergeCell ref="J40:M40"/>
    <mergeCell ref="N40:O40"/>
    <mergeCell ref="P40:S40"/>
    <mergeCell ref="T40:U40"/>
  </mergeCells>
  <phoneticPr fontId="3"/>
  <dataValidations count="2">
    <dataValidation type="list" allowBlank="1" showInputMessage="1" showErrorMessage="1" sqref="E12:I12 E19:I19 E26:I26 E33:I33 E40:I40 E47:I47" xr:uid="{C7417517-988A-4050-9454-F37193CDF7C0}">
      <formula1>"上　/　下,上限,下限,－"</formula1>
    </dataValidation>
    <dataValidation type="list" allowBlank="1" showInputMessage="1" showErrorMessage="1" sqref="E9:I11 E16:I18 E23:I25 E30:I32 E37:I39 E44:I46" xr:uid="{1A3E463C-05D9-482B-BC38-09963B0DB2A8}">
      <formula1>"上　/　下　/　経,上限,下限,経時,－"</formula1>
    </dataValidation>
  </dataValidations>
  <pageMargins left="0.7" right="0.7" top="0.75" bottom="0.75" header="0.3" footer="0.3"/>
  <pageSetup paperSize="9" orientation="portrait" r:id="rId1"/>
  <headerFooter>
    <oddHeader>&amp;R&amp;8LG-401N
2-0版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LG-401N設置1</vt:lpstr>
      <vt:lpstr>LG-401N設置2</vt:lpstr>
      <vt:lpstr>LG-401N警報用紙1</vt:lpstr>
      <vt:lpstr>LG-401N警報用紙 別紙</vt:lpstr>
      <vt:lpstr>'LG-401N設置1'!Print_Area</vt:lpstr>
      <vt:lpstr>'LG-401N設置2'!Print_Area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yamasaki-f</cp:lastModifiedBy>
  <cp:lastPrinted>2026-05-15T06:51:16Z</cp:lastPrinted>
  <dcterms:created xsi:type="dcterms:W3CDTF">2018-06-19T02:38:01Z</dcterms:created>
  <dcterms:modified xsi:type="dcterms:W3CDTF">2026-06-12T04:43:25Z</dcterms:modified>
</cp:coreProperties>
</file>